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ehringer-my.sharepoint.com/personal/stefan_fischbach_boehringer-ingelheim_com/Documents/Documents/Privat/Tennis/Clubmeisterschaft 2021/2022/"/>
    </mc:Choice>
  </mc:AlternateContent>
  <xr:revisionPtr revIDLastSave="13" documentId="8_{63A5453F-0181-4CD6-AE30-F5BE3963780D}" xr6:coauthVersionLast="47" xr6:coauthVersionMax="47" xr10:uidLastSave="{15E56437-A453-4A43-921C-3C371D7BE3BF}"/>
  <bookViews>
    <workbookView xWindow="-120" yWindow="-120" windowWidth="29040" windowHeight="17640" xr2:uid="{F1573929-9114-439F-8864-9033F4ED93C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  <c r="J73" i="1" s="1"/>
  <c r="L71" i="1" s="1"/>
  <c r="H72" i="1"/>
  <c r="H70" i="1"/>
  <c r="H68" i="1"/>
  <c r="J69" i="1" s="1"/>
  <c r="N67" i="1"/>
  <c r="H66" i="1"/>
  <c r="H64" i="1"/>
  <c r="J65" i="1" s="1"/>
  <c r="L63" i="1"/>
  <c r="H62" i="1"/>
  <c r="H60" i="1"/>
  <c r="J61" i="1" s="1"/>
  <c r="H58" i="1"/>
  <c r="H56" i="1"/>
  <c r="J57" i="1" s="1"/>
  <c r="L55" i="1" s="1"/>
  <c r="P55" i="1"/>
  <c r="H54" i="1"/>
  <c r="H52" i="1"/>
  <c r="J53" i="1" s="1"/>
  <c r="N51" i="1"/>
  <c r="P59" i="1" s="1"/>
  <c r="T50" i="1"/>
  <c r="H50" i="1"/>
  <c r="H48" i="1"/>
  <c r="J49" i="1" s="1"/>
  <c r="L47" i="1"/>
  <c r="H46" i="1"/>
  <c r="H44" i="1"/>
  <c r="J45" i="1" s="1"/>
  <c r="T43" i="1"/>
  <c r="H42" i="1"/>
  <c r="J41" i="1" s="1"/>
  <c r="L39" i="1" s="1"/>
  <c r="H40" i="1"/>
  <c r="H38" i="1"/>
  <c r="H36" i="1"/>
  <c r="J37" i="1" s="1"/>
  <c r="N35" i="1"/>
  <c r="H34" i="1"/>
  <c r="H32" i="1"/>
  <c r="J33" i="1" s="1"/>
  <c r="P31" i="1"/>
  <c r="L31" i="1"/>
  <c r="H30" i="1"/>
  <c r="H28" i="1"/>
  <c r="J29" i="1" s="1"/>
  <c r="P27" i="1"/>
  <c r="H26" i="1"/>
  <c r="H24" i="1"/>
  <c r="J25" i="1" s="1"/>
  <c r="H22" i="1"/>
  <c r="H20" i="1"/>
  <c r="J21" i="1" s="1"/>
  <c r="L23" i="1" s="1"/>
  <c r="N19" i="1"/>
  <c r="H18" i="1"/>
  <c r="H16" i="1"/>
  <c r="J17" i="1" s="1"/>
  <c r="H14" i="1"/>
  <c r="H12" i="1"/>
  <c r="J13" i="1" s="1"/>
  <c r="L15" i="1" s="1"/>
</calcChain>
</file>

<file path=xl/sharedStrings.xml><?xml version="1.0" encoding="utf-8"?>
<sst xmlns="http://schemas.openxmlformats.org/spreadsheetml/2006/main" count="115" uniqueCount="58">
  <si>
    <t>KO-System</t>
  </si>
  <si>
    <t>Veranstalter:</t>
  </si>
  <si>
    <t>Doppel - Clubmeisterschaften 2022</t>
  </si>
  <si>
    <t>Datum:</t>
  </si>
  <si>
    <t>28.07.2022 bis 18.09.2022</t>
  </si>
  <si>
    <t>Ort:</t>
  </si>
  <si>
    <t>Tennisanlage Birkenhard</t>
  </si>
  <si>
    <t>Vorrunde</t>
  </si>
  <si>
    <t>Achtelfinale</t>
  </si>
  <si>
    <t>Viertelfinale</t>
  </si>
  <si>
    <t>Halbfinale</t>
  </si>
  <si>
    <t>Finale</t>
  </si>
  <si>
    <t>Muss bis spätestens 12.09.2022 gespielt werden</t>
  </si>
  <si>
    <t>Muss bis spätestens 14.09.2022 gespielt werden</t>
  </si>
  <si>
    <t>Spiele am 17.09.2022</t>
  </si>
  <si>
    <t>Spiele am 18.09.2022</t>
  </si>
  <si>
    <t>Mannschaft/Spieler</t>
  </si>
  <si>
    <t xml:space="preserve"> </t>
  </si>
  <si>
    <t>Mi, 14.09.2022 um 17:00 Uhr (Platz 1)</t>
  </si>
  <si>
    <t>Anmeldungen / Doppel</t>
  </si>
  <si>
    <t>Sascha Stiefel / Jörg Leicht</t>
  </si>
  <si>
    <t>Stefan Dumbach / Thomas Guth</t>
  </si>
  <si>
    <t>Sa, 17.09.2022 um 10:00 Uhr (Platz 1)</t>
  </si>
  <si>
    <t xml:space="preserve">Martin Wühler / Tobias Meinhold </t>
  </si>
  <si>
    <t>Michael Schoch / Peter Stopfer</t>
  </si>
  <si>
    <t>Rast</t>
  </si>
  <si>
    <t>Tommy Gleinser / Peter Postulka</t>
  </si>
  <si>
    <t>Endspiel</t>
  </si>
  <si>
    <t>So, 18.09.2022 um 10:00 Uhr (Platz 1)</t>
  </si>
  <si>
    <t>Daniel Wippich / Klaus Aicher</t>
  </si>
  <si>
    <t>Mo, 12.09.2022 um 17:30 Uhr (Platz 1)</t>
  </si>
  <si>
    <t>Spiel um 3.Platz</t>
  </si>
  <si>
    <t>Franz Eicher / Manfred Scheffler</t>
  </si>
  <si>
    <t>Mi, 14.09.2022 um 17:00 Uhr (Platz 2)</t>
  </si>
  <si>
    <t>So, 18.09.2022 um 10:00 Uhr (Platz 2)</t>
  </si>
  <si>
    <t>Andreas Gruber / Werner Gutermann</t>
  </si>
  <si>
    <t>Stefan Fischbach / Wolfgang Schnell</t>
  </si>
  <si>
    <t>Charly Strohm / Jochen Bleher</t>
  </si>
  <si>
    <t>Clubmeister 2022</t>
  </si>
  <si>
    <t>Sebastian Cardis / Günter Albrecht</t>
  </si>
  <si>
    <t>Mo, 12.09.2022 um 17:30 Uhr (Platz 2)</t>
  </si>
  <si>
    <t>Mi, 14.09.2022 um 17:00 Uhr (Platz 3)</t>
  </si>
  <si>
    <t>Platz 3</t>
  </si>
  <si>
    <t>Sa, 17.09.2022 um 10:00 Uhr (Platz 2)</t>
  </si>
  <si>
    <t>Mo, 12.09.2022 um 17:30 Uhr (Platz 3)</t>
  </si>
  <si>
    <t>Mi, 14.09.2022 um 17:00 Uhr (Platz 4)</t>
  </si>
  <si>
    <t>Doppel</t>
  </si>
  <si>
    <t>Werner Gutermann</t>
  </si>
  <si>
    <t>Thomas Guth</t>
  </si>
  <si>
    <t>Peter Postulka</t>
  </si>
  <si>
    <t>Wolfgang Schnell</t>
  </si>
  <si>
    <t>Manfred Scheffler</t>
  </si>
  <si>
    <t>Jochen Bleher</t>
  </si>
  <si>
    <t>Tobias Meinhold</t>
  </si>
  <si>
    <t>Klaus Aicher</t>
  </si>
  <si>
    <t>Jörg Leicht</t>
  </si>
  <si>
    <t>Peter Stopfer</t>
  </si>
  <si>
    <t>Günter Albrecht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</si>
</sst>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1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4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2" borderId="15" xfId="0" applyFont="1" applyFill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3" borderId="8" xfId="0" applyFont="1" applyFill="1" applyBorder="1"/>
    <xf numFmtId="0" fontId="2" fillId="4" borderId="8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2FE6-09D3-4314-B8F7-AB4527CEDD05}">
  <dimension ref="A1:U99"/>
  <sheetViews>
    <sheetView showGridLines="0" tabSelected="1" topLeftCell="J3" workbookViewId="0">
      <selection activeCell="L18" sqref="L18"/>
    </sheetView>
  </sheetViews>
  <sheetFormatPr baseColWidth="10" defaultRowHeight="15" x14ac:dyDescent="0.25"/>
  <cols>
    <col min="1" max="1" width="35.28515625" hidden="1" customWidth="1"/>
    <col min="2" max="2" width="7.140625" hidden="1" customWidth="1"/>
    <col min="3" max="3" width="6.28515625" hidden="1" customWidth="1"/>
    <col min="4" max="4" width="3.42578125" hidden="1" customWidth="1"/>
    <col min="5" max="7" width="4.7109375" hidden="1" customWidth="1"/>
    <col min="8" max="8" width="37.140625" hidden="1" customWidth="1"/>
    <col min="9" max="9" width="4.7109375" hidden="1" customWidth="1"/>
    <col min="10" max="10" width="39.7109375" customWidth="1"/>
    <col min="11" max="11" width="4.7109375" customWidth="1"/>
    <col min="12" max="12" width="37.42578125" customWidth="1"/>
    <col min="13" max="13" width="4.7109375" customWidth="1"/>
    <col min="14" max="14" width="37.28515625" customWidth="1"/>
    <col min="15" max="15" width="4.7109375" customWidth="1"/>
    <col min="16" max="16" width="38.5703125" customWidth="1"/>
    <col min="17" max="17" width="4.7109375" customWidth="1"/>
    <col min="18" max="18" width="20.7109375" customWidth="1"/>
    <col min="19" max="19" width="4.7109375" customWidth="1"/>
    <col min="20" max="20" width="40.7109375" customWidth="1"/>
    <col min="24" max="29" width="11.5703125" customWidth="1"/>
    <col min="257" max="257" width="35.28515625" customWidth="1"/>
    <col min="258" max="258" width="7.140625" customWidth="1"/>
    <col min="259" max="259" width="6.28515625" customWidth="1"/>
    <col min="260" max="260" width="3.42578125" customWidth="1"/>
    <col min="261" max="263" width="4.7109375" customWidth="1"/>
    <col min="264" max="264" width="37.140625" customWidth="1"/>
    <col min="265" max="265" width="4.7109375" customWidth="1"/>
    <col min="266" max="266" width="39.7109375" customWidth="1"/>
    <col min="267" max="267" width="4.7109375" customWidth="1"/>
    <col min="268" max="268" width="37.42578125" customWidth="1"/>
    <col min="269" max="269" width="4.7109375" customWidth="1"/>
    <col min="270" max="270" width="37.28515625" customWidth="1"/>
    <col min="271" max="271" width="4.7109375" customWidth="1"/>
    <col min="272" max="272" width="33.7109375" customWidth="1"/>
    <col min="273" max="273" width="4.7109375" customWidth="1"/>
    <col min="274" max="274" width="20.7109375" customWidth="1"/>
    <col min="275" max="275" width="4.7109375" customWidth="1"/>
    <col min="276" max="276" width="30.140625" customWidth="1"/>
    <col min="280" max="285" width="11.5703125" customWidth="1"/>
    <col min="513" max="513" width="35.28515625" customWidth="1"/>
    <col min="514" max="514" width="7.140625" customWidth="1"/>
    <col min="515" max="515" width="6.28515625" customWidth="1"/>
    <col min="516" max="516" width="3.42578125" customWidth="1"/>
    <col min="517" max="519" width="4.7109375" customWidth="1"/>
    <col min="520" max="520" width="37.140625" customWidth="1"/>
    <col min="521" max="521" width="4.7109375" customWidth="1"/>
    <col min="522" max="522" width="39.7109375" customWidth="1"/>
    <col min="523" max="523" width="4.7109375" customWidth="1"/>
    <col min="524" max="524" width="37.42578125" customWidth="1"/>
    <col min="525" max="525" width="4.7109375" customWidth="1"/>
    <col min="526" max="526" width="37.28515625" customWidth="1"/>
    <col min="527" max="527" width="4.7109375" customWidth="1"/>
    <col min="528" max="528" width="33.7109375" customWidth="1"/>
    <col min="529" max="529" width="4.7109375" customWidth="1"/>
    <col min="530" max="530" width="20.7109375" customWidth="1"/>
    <col min="531" max="531" width="4.7109375" customWidth="1"/>
    <col min="532" max="532" width="30.140625" customWidth="1"/>
    <col min="536" max="541" width="11.5703125" customWidth="1"/>
    <col min="769" max="769" width="35.28515625" customWidth="1"/>
    <col min="770" max="770" width="7.140625" customWidth="1"/>
    <col min="771" max="771" width="6.28515625" customWidth="1"/>
    <col min="772" max="772" width="3.42578125" customWidth="1"/>
    <col min="773" max="775" width="4.7109375" customWidth="1"/>
    <col min="776" max="776" width="37.140625" customWidth="1"/>
    <col min="777" max="777" width="4.7109375" customWidth="1"/>
    <col min="778" max="778" width="39.7109375" customWidth="1"/>
    <col min="779" max="779" width="4.7109375" customWidth="1"/>
    <col min="780" max="780" width="37.42578125" customWidth="1"/>
    <col min="781" max="781" width="4.7109375" customWidth="1"/>
    <col min="782" max="782" width="37.28515625" customWidth="1"/>
    <col min="783" max="783" width="4.7109375" customWidth="1"/>
    <col min="784" max="784" width="33.7109375" customWidth="1"/>
    <col min="785" max="785" width="4.7109375" customWidth="1"/>
    <col min="786" max="786" width="20.7109375" customWidth="1"/>
    <col min="787" max="787" width="4.7109375" customWidth="1"/>
    <col min="788" max="788" width="30.140625" customWidth="1"/>
    <col min="792" max="797" width="11.5703125" customWidth="1"/>
    <col min="1025" max="1025" width="35.28515625" customWidth="1"/>
    <col min="1026" max="1026" width="7.140625" customWidth="1"/>
    <col min="1027" max="1027" width="6.28515625" customWidth="1"/>
    <col min="1028" max="1028" width="3.42578125" customWidth="1"/>
    <col min="1029" max="1031" width="4.7109375" customWidth="1"/>
    <col min="1032" max="1032" width="37.140625" customWidth="1"/>
    <col min="1033" max="1033" width="4.7109375" customWidth="1"/>
    <col min="1034" max="1034" width="39.7109375" customWidth="1"/>
    <col min="1035" max="1035" width="4.7109375" customWidth="1"/>
    <col min="1036" max="1036" width="37.42578125" customWidth="1"/>
    <col min="1037" max="1037" width="4.7109375" customWidth="1"/>
    <col min="1038" max="1038" width="37.28515625" customWidth="1"/>
    <col min="1039" max="1039" width="4.7109375" customWidth="1"/>
    <col min="1040" max="1040" width="33.7109375" customWidth="1"/>
    <col min="1041" max="1041" width="4.7109375" customWidth="1"/>
    <col min="1042" max="1042" width="20.7109375" customWidth="1"/>
    <col min="1043" max="1043" width="4.7109375" customWidth="1"/>
    <col min="1044" max="1044" width="30.140625" customWidth="1"/>
    <col min="1048" max="1053" width="11.5703125" customWidth="1"/>
    <col min="1281" max="1281" width="35.28515625" customWidth="1"/>
    <col min="1282" max="1282" width="7.140625" customWidth="1"/>
    <col min="1283" max="1283" width="6.28515625" customWidth="1"/>
    <col min="1284" max="1284" width="3.42578125" customWidth="1"/>
    <col min="1285" max="1287" width="4.7109375" customWidth="1"/>
    <col min="1288" max="1288" width="37.140625" customWidth="1"/>
    <col min="1289" max="1289" width="4.7109375" customWidth="1"/>
    <col min="1290" max="1290" width="39.7109375" customWidth="1"/>
    <col min="1291" max="1291" width="4.7109375" customWidth="1"/>
    <col min="1292" max="1292" width="37.42578125" customWidth="1"/>
    <col min="1293" max="1293" width="4.7109375" customWidth="1"/>
    <col min="1294" max="1294" width="37.28515625" customWidth="1"/>
    <col min="1295" max="1295" width="4.7109375" customWidth="1"/>
    <col min="1296" max="1296" width="33.7109375" customWidth="1"/>
    <col min="1297" max="1297" width="4.7109375" customWidth="1"/>
    <col min="1298" max="1298" width="20.7109375" customWidth="1"/>
    <col min="1299" max="1299" width="4.7109375" customWidth="1"/>
    <col min="1300" max="1300" width="30.140625" customWidth="1"/>
    <col min="1304" max="1309" width="11.5703125" customWidth="1"/>
    <col min="1537" max="1537" width="35.28515625" customWidth="1"/>
    <col min="1538" max="1538" width="7.140625" customWidth="1"/>
    <col min="1539" max="1539" width="6.28515625" customWidth="1"/>
    <col min="1540" max="1540" width="3.42578125" customWidth="1"/>
    <col min="1541" max="1543" width="4.7109375" customWidth="1"/>
    <col min="1544" max="1544" width="37.140625" customWidth="1"/>
    <col min="1545" max="1545" width="4.7109375" customWidth="1"/>
    <col min="1546" max="1546" width="39.7109375" customWidth="1"/>
    <col min="1547" max="1547" width="4.7109375" customWidth="1"/>
    <col min="1548" max="1548" width="37.42578125" customWidth="1"/>
    <col min="1549" max="1549" width="4.7109375" customWidth="1"/>
    <col min="1550" max="1550" width="37.28515625" customWidth="1"/>
    <col min="1551" max="1551" width="4.7109375" customWidth="1"/>
    <col min="1552" max="1552" width="33.7109375" customWidth="1"/>
    <col min="1553" max="1553" width="4.7109375" customWidth="1"/>
    <col min="1554" max="1554" width="20.7109375" customWidth="1"/>
    <col min="1555" max="1555" width="4.7109375" customWidth="1"/>
    <col min="1556" max="1556" width="30.140625" customWidth="1"/>
    <col min="1560" max="1565" width="11.5703125" customWidth="1"/>
    <col min="1793" max="1793" width="35.28515625" customWidth="1"/>
    <col min="1794" max="1794" width="7.140625" customWidth="1"/>
    <col min="1795" max="1795" width="6.28515625" customWidth="1"/>
    <col min="1796" max="1796" width="3.42578125" customWidth="1"/>
    <col min="1797" max="1799" width="4.7109375" customWidth="1"/>
    <col min="1800" max="1800" width="37.140625" customWidth="1"/>
    <col min="1801" max="1801" width="4.7109375" customWidth="1"/>
    <col min="1802" max="1802" width="39.7109375" customWidth="1"/>
    <col min="1803" max="1803" width="4.7109375" customWidth="1"/>
    <col min="1804" max="1804" width="37.42578125" customWidth="1"/>
    <col min="1805" max="1805" width="4.7109375" customWidth="1"/>
    <col min="1806" max="1806" width="37.28515625" customWidth="1"/>
    <col min="1807" max="1807" width="4.7109375" customWidth="1"/>
    <col min="1808" max="1808" width="33.7109375" customWidth="1"/>
    <col min="1809" max="1809" width="4.7109375" customWidth="1"/>
    <col min="1810" max="1810" width="20.7109375" customWidth="1"/>
    <col min="1811" max="1811" width="4.7109375" customWidth="1"/>
    <col min="1812" max="1812" width="30.140625" customWidth="1"/>
    <col min="1816" max="1821" width="11.5703125" customWidth="1"/>
    <col min="2049" max="2049" width="35.28515625" customWidth="1"/>
    <col min="2050" max="2050" width="7.140625" customWidth="1"/>
    <col min="2051" max="2051" width="6.28515625" customWidth="1"/>
    <col min="2052" max="2052" width="3.42578125" customWidth="1"/>
    <col min="2053" max="2055" width="4.7109375" customWidth="1"/>
    <col min="2056" max="2056" width="37.140625" customWidth="1"/>
    <col min="2057" max="2057" width="4.7109375" customWidth="1"/>
    <col min="2058" max="2058" width="39.7109375" customWidth="1"/>
    <col min="2059" max="2059" width="4.7109375" customWidth="1"/>
    <col min="2060" max="2060" width="37.42578125" customWidth="1"/>
    <col min="2061" max="2061" width="4.7109375" customWidth="1"/>
    <col min="2062" max="2062" width="37.28515625" customWidth="1"/>
    <col min="2063" max="2063" width="4.7109375" customWidth="1"/>
    <col min="2064" max="2064" width="33.7109375" customWidth="1"/>
    <col min="2065" max="2065" width="4.7109375" customWidth="1"/>
    <col min="2066" max="2066" width="20.7109375" customWidth="1"/>
    <col min="2067" max="2067" width="4.7109375" customWidth="1"/>
    <col min="2068" max="2068" width="30.140625" customWidth="1"/>
    <col min="2072" max="2077" width="11.5703125" customWidth="1"/>
    <col min="2305" max="2305" width="35.28515625" customWidth="1"/>
    <col min="2306" max="2306" width="7.140625" customWidth="1"/>
    <col min="2307" max="2307" width="6.28515625" customWidth="1"/>
    <col min="2308" max="2308" width="3.42578125" customWidth="1"/>
    <col min="2309" max="2311" width="4.7109375" customWidth="1"/>
    <col min="2312" max="2312" width="37.140625" customWidth="1"/>
    <col min="2313" max="2313" width="4.7109375" customWidth="1"/>
    <col min="2314" max="2314" width="39.7109375" customWidth="1"/>
    <col min="2315" max="2315" width="4.7109375" customWidth="1"/>
    <col min="2316" max="2316" width="37.42578125" customWidth="1"/>
    <col min="2317" max="2317" width="4.7109375" customWidth="1"/>
    <col min="2318" max="2318" width="37.28515625" customWidth="1"/>
    <col min="2319" max="2319" width="4.7109375" customWidth="1"/>
    <col min="2320" max="2320" width="33.7109375" customWidth="1"/>
    <col min="2321" max="2321" width="4.7109375" customWidth="1"/>
    <col min="2322" max="2322" width="20.7109375" customWidth="1"/>
    <col min="2323" max="2323" width="4.7109375" customWidth="1"/>
    <col min="2324" max="2324" width="30.140625" customWidth="1"/>
    <col min="2328" max="2333" width="11.5703125" customWidth="1"/>
    <col min="2561" max="2561" width="35.28515625" customWidth="1"/>
    <col min="2562" max="2562" width="7.140625" customWidth="1"/>
    <col min="2563" max="2563" width="6.28515625" customWidth="1"/>
    <col min="2564" max="2564" width="3.42578125" customWidth="1"/>
    <col min="2565" max="2567" width="4.7109375" customWidth="1"/>
    <col min="2568" max="2568" width="37.140625" customWidth="1"/>
    <col min="2569" max="2569" width="4.7109375" customWidth="1"/>
    <col min="2570" max="2570" width="39.7109375" customWidth="1"/>
    <col min="2571" max="2571" width="4.7109375" customWidth="1"/>
    <col min="2572" max="2572" width="37.42578125" customWidth="1"/>
    <col min="2573" max="2573" width="4.7109375" customWidth="1"/>
    <col min="2574" max="2574" width="37.28515625" customWidth="1"/>
    <col min="2575" max="2575" width="4.7109375" customWidth="1"/>
    <col min="2576" max="2576" width="33.7109375" customWidth="1"/>
    <col min="2577" max="2577" width="4.7109375" customWidth="1"/>
    <col min="2578" max="2578" width="20.7109375" customWidth="1"/>
    <col min="2579" max="2579" width="4.7109375" customWidth="1"/>
    <col min="2580" max="2580" width="30.140625" customWidth="1"/>
    <col min="2584" max="2589" width="11.5703125" customWidth="1"/>
    <col min="2817" max="2817" width="35.28515625" customWidth="1"/>
    <col min="2818" max="2818" width="7.140625" customWidth="1"/>
    <col min="2819" max="2819" width="6.28515625" customWidth="1"/>
    <col min="2820" max="2820" width="3.42578125" customWidth="1"/>
    <col min="2821" max="2823" width="4.7109375" customWidth="1"/>
    <col min="2824" max="2824" width="37.140625" customWidth="1"/>
    <col min="2825" max="2825" width="4.7109375" customWidth="1"/>
    <col min="2826" max="2826" width="39.7109375" customWidth="1"/>
    <col min="2827" max="2827" width="4.7109375" customWidth="1"/>
    <col min="2828" max="2828" width="37.42578125" customWidth="1"/>
    <col min="2829" max="2829" width="4.7109375" customWidth="1"/>
    <col min="2830" max="2830" width="37.28515625" customWidth="1"/>
    <col min="2831" max="2831" width="4.7109375" customWidth="1"/>
    <col min="2832" max="2832" width="33.7109375" customWidth="1"/>
    <col min="2833" max="2833" width="4.7109375" customWidth="1"/>
    <col min="2834" max="2834" width="20.7109375" customWidth="1"/>
    <col min="2835" max="2835" width="4.7109375" customWidth="1"/>
    <col min="2836" max="2836" width="30.140625" customWidth="1"/>
    <col min="2840" max="2845" width="11.5703125" customWidth="1"/>
    <col min="3073" max="3073" width="35.28515625" customWidth="1"/>
    <col min="3074" max="3074" width="7.140625" customWidth="1"/>
    <col min="3075" max="3075" width="6.28515625" customWidth="1"/>
    <col min="3076" max="3076" width="3.42578125" customWidth="1"/>
    <col min="3077" max="3079" width="4.7109375" customWidth="1"/>
    <col min="3080" max="3080" width="37.140625" customWidth="1"/>
    <col min="3081" max="3081" width="4.7109375" customWidth="1"/>
    <col min="3082" max="3082" width="39.7109375" customWidth="1"/>
    <col min="3083" max="3083" width="4.7109375" customWidth="1"/>
    <col min="3084" max="3084" width="37.42578125" customWidth="1"/>
    <col min="3085" max="3085" width="4.7109375" customWidth="1"/>
    <col min="3086" max="3086" width="37.28515625" customWidth="1"/>
    <col min="3087" max="3087" width="4.7109375" customWidth="1"/>
    <col min="3088" max="3088" width="33.7109375" customWidth="1"/>
    <col min="3089" max="3089" width="4.7109375" customWidth="1"/>
    <col min="3090" max="3090" width="20.7109375" customWidth="1"/>
    <col min="3091" max="3091" width="4.7109375" customWidth="1"/>
    <col min="3092" max="3092" width="30.140625" customWidth="1"/>
    <col min="3096" max="3101" width="11.5703125" customWidth="1"/>
    <col min="3329" max="3329" width="35.28515625" customWidth="1"/>
    <col min="3330" max="3330" width="7.140625" customWidth="1"/>
    <col min="3331" max="3331" width="6.28515625" customWidth="1"/>
    <col min="3332" max="3332" width="3.42578125" customWidth="1"/>
    <col min="3333" max="3335" width="4.7109375" customWidth="1"/>
    <col min="3336" max="3336" width="37.140625" customWidth="1"/>
    <col min="3337" max="3337" width="4.7109375" customWidth="1"/>
    <col min="3338" max="3338" width="39.7109375" customWidth="1"/>
    <col min="3339" max="3339" width="4.7109375" customWidth="1"/>
    <col min="3340" max="3340" width="37.42578125" customWidth="1"/>
    <col min="3341" max="3341" width="4.7109375" customWidth="1"/>
    <col min="3342" max="3342" width="37.28515625" customWidth="1"/>
    <col min="3343" max="3343" width="4.7109375" customWidth="1"/>
    <col min="3344" max="3344" width="33.7109375" customWidth="1"/>
    <col min="3345" max="3345" width="4.7109375" customWidth="1"/>
    <col min="3346" max="3346" width="20.7109375" customWidth="1"/>
    <col min="3347" max="3347" width="4.7109375" customWidth="1"/>
    <col min="3348" max="3348" width="30.140625" customWidth="1"/>
    <col min="3352" max="3357" width="11.5703125" customWidth="1"/>
    <col min="3585" max="3585" width="35.28515625" customWidth="1"/>
    <col min="3586" max="3586" width="7.140625" customWidth="1"/>
    <col min="3587" max="3587" width="6.28515625" customWidth="1"/>
    <col min="3588" max="3588" width="3.42578125" customWidth="1"/>
    <col min="3589" max="3591" width="4.7109375" customWidth="1"/>
    <col min="3592" max="3592" width="37.140625" customWidth="1"/>
    <col min="3593" max="3593" width="4.7109375" customWidth="1"/>
    <col min="3594" max="3594" width="39.7109375" customWidth="1"/>
    <col min="3595" max="3595" width="4.7109375" customWidth="1"/>
    <col min="3596" max="3596" width="37.42578125" customWidth="1"/>
    <col min="3597" max="3597" width="4.7109375" customWidth="1"/>
    <col min="3598" max="3598" width="37.28515625" customWidth="1"/>
    <col min="3599" max="3599" width="4.7109375" customWidth="1"/>
    <col min="3600" max="3600" width="33.7109375" customWidth="1"/>
    <col min="3601" max="3601" width="4.7109375" customWidth="1"/>
    <col min="3602" max="3602" width="20.7109375" customWidth="1"/>
    <col min="3603" max="3603" width="4.7109375" customWidth="1"/>
    <col min="3604" max="3604" width="30.140625" customWidth="1"/>
    <col min="3608" max="3613" width="11.5703125" customWidth="1"/>
    <col min="3841" max="3841" width="35.28515625" customWidth="1"/>
    <col min="3842" max="3842" width="7.140625" customWidth="1"/>
    <col min="3843" max="3843" width="6.28515625" customWidth="1"/>
    <col min="3844" max="3844" width="3.42578125" customWidth="1"/>
    <col min="3845" max="3847" width="4.7109375" customWidth="1"/>
    <col min="3848" max="3848" width="37.140625" customWidth="1"/>
    <col min="3849" max="3849" width="4.7109375" customWidth="1"/>
    <col min="3850" max="3850" width="39.7109375" customWidth="1"/>
    <col min="3851" max="3851" width="4.7109375" customWidth="1"/>
    <col min="3852" max="3852" width="37.42578125" customWidth="1"/>
    <col min="3853" max="3853" width="4.7109375" customWidth="1"/>
    <col min="3854" max="3854" width="37.28515625" customWidth="1"/>
    <col min="3855" max="3855" width="4.7109375" customWidth="1"/>
    <col min="3856" max="3856" width="33.7109375" customWidth="1"/>
    <col min="3857" max="3857" width="4.7109375" customWidth="1"/>
    <col min="3858" max="3858" width="20.7109375" customWidth="1"/>
    <col min="3859" max="3859" width="4.7109375" customWidth="1"/>
    <col min="3860" max="3860" width="30.140625" customWidth="1"/>
    <col min="3864" max="3869" width="11.5703125" customWidth="1"/>
    <col min="4097" max="4097" width="35.28515625" customWidth="1"/>
    <col min="4098" max="4098" width="7.140625" customWidth="1"/>
    <col min="4099" max="4099" width="6.28515625" customWidth="1"/>
    <col min="4100" max="4100" width="3.42578125" customWidth="1"/>
    <col min="4101" max="4103" width="4.7109375" customWidth="1"/>
    <col min="4104" max="4104" width="37.140625" customWidth="1"/>
    <col min="4105" max="4105" width="4.7109375" customWidth="1"/>
    <col min="4106" max="4106" width="39.7109375" customWidth="1"/>
    <col min="4107" max="4107" width="4.7109375" customWidth="1"/>
    <col min="4108" max="4108" width="37.42578125" customWidth="1"/>
    <col min="4109" max="4109" width="4.7109375" customWidth="1"/>
    <col min="4110" max="4110" width="37.28515625" customWidth="1"/>
    <col min="4111" max="4111" width="4.7109375" customWidth="1"/>
    <col min="4112" max="4112" width="33.7109375" customWidth="1"/>
    <col min="4113" max="4113" width="4.7109375" customWidth="1"/>
    <col min="4114" max="4114" width="20.7109375" customWidth="1"/>
    <col min="4115" max="4115" width="4.7109375" customWidth="1"/>
    <col min="4116" max="4116" width="30.140625" customWidth="1"/>
    <col min="4120" max="4125" width="11.5703125" customWidth="1"/>
    <col min="4353" max="4353" width="35.28515625" customWidth="1"/>
    <col min="4354" max="4354" width="7.140625" customWidth="1"/>
    <col min="4355" max="4355" width="6.28515625" customWidth="1"/>
    <col min="4356" max="4356" width="3.42578125" customWidth="1"/>
    <col min="4357" max="4359" width="4.7109375" customWidth="1"/>
    <col min="4360" max="4360" width="37.140625" customWidth="1"/>
    <col min="4361" max="4361" width="4.7109375" customWidth="1"/>
    <col min="4362" max="4362" width="39.7109375" customWidth="1"/>
    <col min="4363" max="4363" width="4.7109375" customWidth="1"/>
    <col min="4364" max="4364" width="37.42578125" customWidth="1"/>
    <col min="4365" max="4365" width="4.7109375" customWidth="1"/>
    <col min="4366" max="4366" width="37.28515625" customWidth="1"/>
    <col min="4367" max="4367" width="4.7109375" customWidth="1"/>
    <col min="4368" max="4368" width="33.7109375" customWidth="1"/>
    <col min="4369" max="4369" width="4.7109375" customWidth="1"/>
    <col min="4370" max="4370" width="20.7109375" customWidth="1"/>
    <col min="4371" max="4371" width="4.7109375" customWidth="1"/>
    <col min="4372" max="4372" width="30.140625" customWidth="1"/>
    <col min="4376" max="4381" width="11.5703125" customWidth="1"/>
    <col min="4609" max="4609" width="35.28515625" customWidth="1"/>
    <col min="4610" max="4610" width="7.140625" customWidth="1"/>
    <col min="4611" max="4611" width="6.28515625" customWidth="1"/>
    <col min="4612" max="4612" width="3.42578125" customWidth="1"/>
    <col min="4613" max="4615" width="4.7109375" customWidth="1"/>
    <col min="4616" max="4616" width="37.140625" customWidth="1"/>
    <col min="4617" max="4617" width="4.7109375" customWidth="1"/>
    <col min="4618" max="4618" width="39.7109375" customWidth="1"/>
    <col min="4619" max="4619" width="4.7109375" customWidth="1"/>
    <col min="4620" max="4620" width="37.42578125" customWidth="1"/>
    <col min="4621" max="4621" width="4.7109375" customWidth="1"/>
    <col min="4622" max="4622" width="37.28515625" customWidth="1"/>
    <col min="4623" max="4623" width="4.7109375" customWidth="1"/>
    <col min="4624" max="4624" width="33.7109375" customWidth="1"/>
    <col min="4625" max="4625" width="4.7109375" customWidth="1"/>
    <col min="4626" max="4626" width="20.7109375" customWidth="1"/>
    <col min="4627" max="4627" width="4.7109375" customWidth="1"/>
    <col min="4628" max="4628" width="30.140625" customWidth="1"/>
    <col min="4632" max="4637" width="11.5703125" customWidth="1"/>
    <col min="4865" max="4865" width="35.28515625" customWidth="1"/>
    <col min="4866" max="4866" width="7.140625" customWidth="1"/>
    <col min="4867" max="4867" width="6.28515625" customWidth="1"/>
    <col min="4868" max="4868" width="3.42578125" customWidth="1"/>
    <col min="4869" max="4871" width="4.7109375" customWidth="1"/>
    <col min="4872" max="4872" width="37.140625" customWidth="1"/>
    <col min="4873" max="4873" width="4.7109375" customWidth="1"/>
    <col min="4874" max="4874" width="39.7109375" customWidth="1"/>
    <col min="4875" max="4875" width="4.7109375" customWidth="1"/>
    <col min="4876" max="4876" width="37.42578125" customWidth="1"/>
    <col min="4877" max="4877" width="4.7109375" customWidth="1"/>
    <col min="4878" max="4878" width="37.28515625" customWidth="1"/>
    <col min="4879" max="4879" width="4.7109375" customWidth="1"/>
    <col min="4880" max="4880" width="33.7109375" customWidth="1"/>
    <col min="4881" max="4881" width="4.7109375" customWidth="1"/>
    <col min="4882" max="4882" width="20.7109375" customWidth="1"/>
    <col min="4883" max="4883" width="4.7109375" customWidth="1"/>
    <col min="4884" max="4884" width="30.140625" customWidth="1"/>
    <col min="4888" max="4893" width="11.5703125" customWidth="1"/>
    <col min="5121" max="5121" width="35.28515625" customWidth="1"/>
    <col min="5122" max="5122" width="7.140625" customWidth="1"/>
    <col min="5123" max="5123" width="6.28515625" customWidth="1"/>
    <col min="5124" max="5124" width="3.42578125" customWidth="1"/>
    <col min="5125" max="5127" width="4.7109375" customWidth="1"/>
    <col min="5128" max="5128" width="37.140625" customWidth="1"/>
    <col min="5129" max="5129" width="4.7109375" customWidth="1"/>
    <col min="5130" max="5130" width="39.7109375" customWidth="1"/>
    <col min="5131" max="5131" width="4.7109375" customWidth="1"/>
    <col min="5132" max="5132" width="37.42578125" customWidth="1"/>
    <col min="5133" max="5133" width="4.7109375" customWidth="1"/>
    <col min="5134" max="5134" width="37.28515625" customWidth="1"/>
    <col min="5135" max="5135" width="4.7109375" customWidth="1"/>
    <col min="5136" max="5136" width="33.7109375" customWidth="1"/>
    <col min="5137" max="5137" width="4.7109375" customWidth="1"/>
    <col min="5138" max="5138" width="20.7109375" customWidth="1"/>
    <col min="5139" max="5139" width="4.7109375" customWidth="1"/>
    <col min="5140" max="5140" width="30.140625" customWidth="1"/>
    <col min="5144" max="5149" width="11.5703125" customWidth="1"/>
    <col min="5377" max="5377" width="35.28515625" customWidth="1"/>
    <col min="5378" max="5378" width="7.140625" customWidth="1"/>
    <col min="5379" max="5379" width="6.28515625" customWidth="1"/>
    <col min="5380" max="5380" width="3.42578125" customWidth="1"/>
    <col min="5381" max="5383" width="4.7109375" customWidth="1"/>
    <col min="5384" max="5384" width="37.140625" customWidth="1"/>
    <col min="5385" max="5385" width="4.7109375" customWidth="1"/>
    <col min="5386" max="5386" width="39.7109375" customWidth="1"/>
    <col min="5387" max="5387" width="4.7109375" customWidth="1"/>
    <col min="5388" max="5388" width="37.42578125" customWidth="1"/>
    <col min="5389" max="5389" width="4.7109375" customWidth="1"/>
    <col min="5390" max="5390" width="37.28515625" customWidth="1"/>
    <col min="5391" max="5391" width="4.7109375" customWidth="1"/>
    <col min="5392" max="5392" width="33.7109375" customWidth="1"/>
    <col min="5393" max="5393" width="4.7109375" customWidth="1"/>
    <col min="5394" max="5394" width="20.7109375" customWidth="1"/>
    <col min="5395" max="5395" width="4.7109375" customWidth="1"/>
    <col min="5396" max="5396" width="30.140625" customWidth="1"/>
    <col min="5400" max="5405" width="11.5703125" customWidth="1"/>
    <col min="5633" max="5633" width="35.28515625" customWidth="1"/>
    <col min="5634" max="5634" width="7.140625" customWidth="1"/>
    <col min="5635" max="5635" width="6.28515625" customWidth="1"/>
    <col min="5636" max="5636" width="3.42578125" customWidth="1"/>
    <col min="5637" max="5639" width="4.7109375" customWidth="1"/>
    <col min="5640" max="5640" width="37.140625" customWidth="1"/>
    <col min="5641" max="5641" width="4.7109375" customWidth="1"/>
    <col min="5642" max="5642" width="39.7109375" customWidth="1"/>
    <col min="5643" max="5643" width="4.7109375" customWidth="1"/>
    <col min="5644" max="5644" width="37.42578125" customWidth="1"/>
    <col min="5645" max="5645" width="4.7109375" customWidth="1"/>
    <col min="5646" max="5646" width="37.28515625" customWidth="1"/>
    <col min="5647" max="5647" width="4.7109375" customWidth="1"/>
    <col min="5648" max="5648" width="33.7109375" customWidth="1"/>
    <col min="5649" max="5649" width="4.7109375" customWidth="1"/>
    <col min="5650" max="5650" width="20.7109375" customWidth="1"/>
    <col min="5651" max="5651" width="4.7109375" customWidth="1"/>
    <col min="5652" max="5652" width="30.140625" customWidth="1"/>
    <col min="5656" max="5661" width="11.5703125" customWidth="1"/>
    <col min="5889" max="5889" width="35.28515625" customWidth="1"/>
    <col min="5890" max="5890" width="7.140625" customWidth="1"/>
    <col min="5891" max="5891" width="6.28515625" customWidth="1"/>
    <col min="5892" max="5892" width="3.42578125" customWidth="1"/>
    <col min="5893" max="5895" width="4.7109375" customWidth="1"/>
    <col min="5896" max="5896" width="37.140625" customWidth="1"/>
    <col min="5897" max="5897" width="4.7109375" customWidth="1"/>
    <col min="5898" max="5898" width="39.7109375" customWidth="1"/>
    <col min="5899" max="5899" width="4.7109375" customWidth="1"/>
    <col min="5900" max="5900" width="37.42578125" customWidth="1"/>
    <col min="5901" max="5901" width="4.7109375" customWidth="1"/>
    <col min="5902" max="5902" width="37.28515625" customWidth="1"/>
    <col min="5903" max="5903" width="4.7109375" customWidth="1"/>
    <col min="5904" max="5904" width="33.7109375" customWidth="1"/>
    <col min="5905" max="5905" width="4.7109375" customWidth="1"/>
    <col min="5906" max="5906" width="20.7109375" customWidth="1"/>
    <col min="5907" max="5907" width="4.7109375" customWidth="1"/>
    <col min="5908" max="5908" width="30.140625" customWidth="1"/>
    <col min="5912" max="5917" width="11.5703125" customWidth="1"/>
    <col min="6145" max="6145" width="35.28515625" customWidth="1"/>
    <col min="6146" max="6146" width="7.140625" customWidth="1"/>
    <col min="6147" max="6147" width="6.28515625" customWidth="1"/>
    <col min="6148" max="6148" width="3.42578125" customWidth="1"/>
    <col min="6149" max="6151" width="4.7109375" customWidth="1"/>
    <col min="6152" max="6152" width="37.140625" customWidth="1"/>
    <col min="6153" max="6153" width="4.7109375" customWidth="1"/>
    <col min="6154" max="6154" width="39.7109375" customWidth="1"/>
    <col min="6155" max="6155" width="4.7109375" customWidth="1"/>
    <col min="6156" max="6156" width="37.42578125" customWidth="1"/>
    <col min="6157" max="6157" width="4.7109375" customWidth="1"/>
    <col min="6158" max="6158" width="37.28515625" customWidth="1"/>
    <col min="6159" max="6159" width="4.7109375" customWidth="1"/>
    <col min="6160" max="6160" width="33.7109375" customWidth="1"/>
    <col min="6161" max="6161" width="4.7109375" customWidth="1"/>
    <col min="6162" max="6162" width="20.7109375" customWidth="1"/>
    <col min="6163" max="6163" width="4.7109375" customWidth="1"/>
    <col min="6164" max="6164" width="30.140625" customWidth="1"/>
    <col min="6168" max="6173" width="11.5703125" customWidth="1"/>
    <col min="6401" max="6401" width="35.28515625" customWidth="1"/>
    <col min="6402" max="6402" width="7.140625" customWidth="1"/>
    <col min="6403" max="6403" width="6.28515625" customWidth="1"/>
    <col min="6404" max="6404" width="3.42578125" customWidth="1"/>
    <col min="6405" max="6407" width="4.7109375" customWidth="1"/>
    <col min="6408" max="6408" width="37.140625" customWidth="1"/>
    <col min="6409" max="6409" width="4.7109375" customWidth="1"/>
    <col min="6410" max="6410" width="39.7109375" customWidth="1"/>
    <col min="6411" max="6411" width="4.7109375" customWidth="1"/>
    <col min="6412" max="6412" width="37.42578125" customWidth="1"/>
    <col min="6413" max="6413" width="4.7109375" customWidth="1"/>
    <col min="6414" max="6414" width="37.28515625" customWidth="1"/>
    <col min="6415" max="6415" width="4.7109375" customWidth="1"/>
    <col min="6416" max="6416" width="33.7109375" customWidth="1"/>
    <col min="6417" max="6417" width="4.7109375" customWidth="1"/>
    <col min="6418" max="6418" width="20.7109375" customWidth="1"/>
    <col min="6419" max="6419" width="4.7109375" customWidth="1"/>
    <col min="6420" max="6420" width="30.140625" customWidth="1"/>
    <col min="6424" max="6429" width="11.5703125" customWidth="1"/>
    <col min="6657" max="6657" width="35.28515625" customWidth="1"/>
    <col min="6658" max="6658" width="7.140625" customWidth="1"/>
    <col min="6659" max="6659" width="6.28515625" customWidth="1"/>
    <col min="6660" max="6660" width="3.42578125" customWidth="1"/>
    <col min="6661" max="6663" width="4.7109375" customWidth="1"/>
    <col min="6664" max="6664" width="37.140625" customWidth="1"/>
    <col min="6665" max="6665" width="4.7109375" customWidth="1"/>
    <col min="6666" max="6666" width="39.7109375" customWidth="1"/>
    <col min="6667" max="6667" width="4.7109375" customWidth="1"/>
    <col min="6668" max="6668" width="37.42578125" customWidth="1"/>
    <col min="6669" max="6669" width="4.7109375" customWidth="1"/>
    <col min="6670" max="6670" width="37.28515625" customWidth="1"/>
    <col min="6671" max="6671" width="4.7109375" customWidth="1"/>
    <col min="6672" max="6672" width="33.7109375" customWidth="1"/>
    <col min="6673" max="6673" width="4.7109375" customWidth="1"/>
    <col min="6674" max="6674" width="20.7109375" customWidth="1"/>
    <col min="6675" max="6675" width="4.7109375" customWidth="1"/>
    <col min="6676" max="6676" width="30.140625" customWidth="1"/>
    <col min="6680" max="6685" width="11.5703125" customWidth="1"/>
    <col min="6913" max="6913" width="35.28515625" customWidth="1"/>
    <col min="6914" max="6914" width="7.140625" customWidth="1"/>
    <col min="6915" max="6915" width="6.28515625" customWidth="1"/>
    <col min="6916" max="6916" width="3.42578125" customWidth="1"/>
    <col min="6917" max="6919" width="4.7109375" customWidth="1"/>
    <col min="6920" max="6920" width="37.140625" customWidth="1"/>
    <col min="6921" max="6921" width="4.7109375" customWidth="1"/>
    <col min="6922" max="6922" width="39.7109375" customWidth="1"/>
    <col min="6923" max="6923" width="4.7109375" customWidth="1"/>
    <col min="6924" max="6924" width="37.42578125" customWidth="1"/>
    <col min="6925" max="6925" width="4.7109375" customWidth="1"/>
    <col min="6926" max="6926" width="37.28515625" customWidth="1"/>
    <col min="6927" max="6927" width="4.7109375" customWidth="1"/>
    <col min="6928" max="6928" width="33.7109375" customWidth="1"/>
    <col min="6929" max="6929" width="4.7109375" customWidth="1"/>
    <col min="6930" max="6930" width="20.7109375" customWidth="1"/>
    <col min="6931" max="6931" width="4.7109375" customWidth="1"/>
    <col min="6932" max="6932" width="30.140625" customWidth="1"/>
    <col min="6936" max="6941" width="11.5703125" customWidth="1"/>
    <col min="7169" max="7169" width="35.28515625" customWidth="1"/>
    <col min="7170" max="7170" width="7.140625" customWidth="1"/>
    <col min="7171" max="7171" width="6.28515625" customWidth="1"/>
    <col min="7172" max="7172" width="3.42578125" customWidth="1"/>
    <col min="7173" max="7175" width="4.7109375" customWidth="1"/>
    <col min="7176" max="7176" width="37.140625" customWidth="1"/>
    <col min="7177" max="7177" width="4.7109375" customWidth="1"/>
    <col min="7178" max="7178" width="39.7109375" customWidth="1"/>
    <col min="7179" max="7179" width="4.7109375" customWidth="1"/>
    <col min="7180" max="7180" width="37.42578125" customWidth="1"/>
    <col min="7181" max="7181" width="4.7109375" customWidth="1"/>
    <col min="7182" max="7182" width="37.28515625" customWidth="1"/>
    <col min="7183" max="7183" width="4.7109375" customWidth="1"/>
    <col min="7184" max="7184" width="33.7109375" customWidth="1"/>
    <col min="7185" max="7185" width="4.7109375" customWidth="1"/>
    <col min="7186" max="7186" width="20.7109375" customWidth="1"/>
    <col min="7187" max="7187" width="4.7109375" customWidth="1"/>
    <col min="7188" max="7188" width="30.140625" customWidth="1"/>
    <col min="7192" max="7197" width="11.5703125" customWidth="1"/>
    <col min="7425" max="7425" width="35.28515625" customWidth="1"/>
    <col min="7426" max="7426" width="7.140625" customWidth="1"/>
    <col min="7427" max="7427" width="6.28515625" customWidth="1"/>
    <col min="7428" max="7428" width="3.42578125" customWidth="1"/>
    <col min="7429" max="7431" width="4.7109375" customWidth="1"/>
    <col min="7432" max="7432" width="37.140625" customWidth="1"/>
    <col min="7433" max="7433" width="4.7109375" customWidth="1"/>
    <col min="7434" max="7434" width="39.7109375" customWidth="1"/>
    <col min="7435" max="7435" width="4.7109375" customWidth="1"/>
    <col min="7436" max="7436" width="37.42578125" customWidth="1"/>
    <col min="7437" max="7437" width="4.7109375" customWidth="1"/>
    <col min="7438" max="7438" width="37.28515625" customWidth="1"/>
    <col min="7439" max="7439" width="4.7109375" customWidth="1"/>
    <col min="7440" max="7440" width="33.7109375" customWidth="1"/>
    <col min="7441" max="7441" width="4.7109375" customWidth="1"/>
    <col min="7442" max="7442" width="20.7109375" customWidth="1"/>
    <col min="7443" max="7443" width="4.7109375" customWidth="1"/>
    <col min="7444" max="7444" width="30.140625" customWidth="1"/>
    <col min="7448" max="7453" width="11.5703125" customWidth="1"/>
    <col min="7681" max="7681" width="35.28515625" customWidth="1"/>
    <col min="7682" max="7682" width="7.140625" customWidth="1"/>
    <col min="7683" max="7683" width="6.28515625" customWidth="1"/>
    <col min="7684" max="7684" width="3.42578125" customWidth="1"/>
    <col min="7685" max="7687" width="4.7109375" customWidth="1"/>
    <col min="7688" max="7688" width="37.140625" customWidth="1"/>
    <col min="7689" max="7689" width="4.7109375" customWidth="1"/>
    <col min="7690" max="7690" width="39.7109375" customWidth="1"/>
    <col min="7691" max="7691" width="4.7109375" customWidth="1"/>
    <col min="7692" max="7692" width="37.42578125" customWidth="1"/>
    <col min="7693" max="7693" width="4.7109375" customWidth="1"/>
    <col min="7694" max="7694" width="37.28515625" customWidth="1"/>
    <col min="7695" max="7695" width="4.7109375" customWidth="1"/>
    <col min="7696" max="7696" width="33.7109375" customWidth="1"/>
    <col min="7697" max="7697" width="4.7109375" customWidth="1"/>
    <col min="7698" max="7698" width="20.7109375" customWidth="1"/>
    <col min="7699" max="7699" width="4.7109375" customWidth="1"/>
    <col min="7700" max="7700" width="30.140625" customWidth="1"/>
    <col min="7704" max="7709" width="11.5703125" customWidth="1"/>
    <col min="7937" max="7937" width="35.28515625" customWidth="1"/>
    <col min="7938" max="7938" width="7.140625" customWidth="1"/>
    <col min="7939" max="7939" width="6.28515625" customWidth="1"/>
    <col min="7940" max="7940" width="3.42578125" customWidth="1"/>
    <col min="7941" max="7943" width="4.7109375" customWidth="1"/>
    <col min="7944" max="7944" width="37.140625" customWidth="1"/>
    <col min="7945" max="7945" width="4.7109375" customWidth="1"/>
    <col min="7946" max="7946" width="39.7109375" customWidth="1"/>
    <col min="7947" max="7947" width="4.7109375" customWidth="1"/>
    <col min="7948" max="7948" width="37.42578125" customWidth="1"/>
    <col min="7949" max="7949" width="4.7109375" customWidth="1"/>
    <col min="7950" max="7950" width="37.28515625" customWidth="1"/>
    <col min="7951" max="7951" width="4.7109375" customWidth="1"/>
    <col min="7952" max="7952" width="33.7109375" customWidth="1"/>
    <col min="7953" max="7953" width="4.7109375" customWidth="1"/>
    <col min="7954" max="7954" width="20.7109375" customWidth="1"/>
    <col min="7955" max="7955" width="4.7109375" customWidth="1"/>
    <col min="7956" max="7956" width="30.140625" customWidth="1"/>
    <col min="7960" max="7965" width="11.5703125" customWidth="1"/>
    <col min="8193" max="8193" width="35.28515625" customWidth="1"/>
    <col min="8194" max="8194" width="7.140625" customWidth="1"/>
    <col min="8195" max="8195" width="6.28515625" customWidth="1"/>
    <col min="8196" max="8196" width="3.42578125" customWidth="1"/>
    <col min="8197" max="8199" width="4.7109375" customWidth="1"/>
    <col min="8200" max="8200" width="37.140625" customWidth="1"/>
    <col min="8201" max="8201" width="4.7109375" customWidth="1"/>
    <col min="8202" max="8202" width="39.7109375" customWidth="1"/>
    <col min="8203" max="8203" width="4.7109375" customWidth="1"/>
    <col min="8204" max="8204" width="37.42578125" customWidth="1"/>
    <col min="8205" max="8205" width="4.7109375" customWidth="1"/>
    <col min="8206" max="8206" width="37.28515625" customWidth="1"/>
    <col min="8207" max="8207" width="4.7109375" customWidth="1"/>
    <col min="8208" max="8208" width="33.7109375" customWidth="1"/>
    <col min="8209" max="8209" width="4.7109375" customWidth="1"/>
    <col min="8210" max="8210" width="20.7109375" customWidth="1"/>
    <col min="8211" max="8211" width="4.7109375" customWidth="1"/>
    <col min="8212" max="8212" width="30.140625" customWidth="1"/>
    <col min="8216" max="8221" width="11.5703125" customWidth="1"/>
    <col min="8449" max="8449" width="35.28515625" customWidth="1"/>
    <col min="8450" max="8450" width="7.140625" customWidth="1"/>
    <col min="8451" max="8451" width="6.28515625" customWidth="1"/>
    <col min="8452" max="8452" width="3.42578125" customWidth="1"/>
    <col min="8453" max="8455" width="4.7109375" customWidth="1"/>
    <col min="8456" max="8456" width="37.140625" customWidth="1"/>
    <col min="8457" max="8457" width="4.7109375" customWidth="1"/>
    <col min="8458" max="8458" width="39.7109375" customWidth="1"/>
    <col min="8459" max="8459" width="4.7109375" customWidth="1"/>
    <col min="8460" max="8460" width="37.42578125" customWidth="1"/>
    <col min="8461" max="8461" width="4.7109375" customWidth="1"/>
    <col min="8462" max="8462" width="37.28515625" customWidth="1"/>
    <col min="8463" max="8463" width="4.7109375" customWidth="1"/>
    <col min="8464" max="8464" width="33.7109375" customWidth="1"/>
    <col min="8465" max="8465" width="4.7109375" customWidth="1"/>
    <col min="8466" max="8466" width="20.7109375" customWidth="1"/>
    <col min="8467" max="8467" width="4.7109375" customWidth="1"/>
    <col min="8468" max="8468" width="30.140625" customWidth="1"/>
    <col min="8472" max="8477" width="11.5703125" customWidth="1"/>
    <col min="8705" max="8705" width="35.28515625" customWidth="1"/>
    <col min="8706" max="8706" width="7.140625" customWidth="1"/>
    <col min="8707" max="8707" width="6.28515625" customWidth="1"/>
    <col min="8708" max="8708" width="3.42578125" customWidth="1"/>
    <col min="8709" max="8711" width="4.7109375" customWidth="1"/>
    <col min="8712" max="8712" width="37.140625" customWidth="1"/>
    <col min="8713" max="8713" width="4.7109375" customWidth="1"/>
    <col min="8714" max="8714" width="39.7109375" customWidth="1"/>
    <col min="8715" max="8715" width="4.7109375" customWidth="1"/>
    <col min="8716" max="8716" width="37.42578125" customWidth="1"/>
    <col min="8717" max="8717" width="4.7109375" customWidth="1"/>
    <col min="8718" max="8718" width="37.28515625" customWidth="1"/>
    <col min="8719" max="8719" width="4.7109375" customWidth="1"/>
    <col min="8720" max="8720" width="33.7109375" customWidth="1"/>
    <col min="8721" max="8721" width="4.7109375" customWidth="1"/>
    <col min="8722" max="8722" width="20.7109375" customWidth="1"/>
    <col min="8723" max="8723" width="4.7109375" customWidth="1"/>
    <col min="8724" max="8724" width="30.140625" customWidth="1"/>
    <col min="8728" max="8733" width="11.5703125" customWidth="1"/>
    <col min="8961" max="8961" width="35.28515625" customWidth="1"/>
    <col min="8962" max="8962" width="7.140625" customWidth="1"/>
    <col min="8963" max="8963" width="6.28515625" customWidth="1"/>
    <col min="8964" max="8964" width="3.42578125" customWidth="1"/>
    <col min="8965" max="8967" width="4.7109375" customWidth="1"/>
    <col min="8968" max="8968" width="37.140625" customWidth="1"/>
    <col min="8969" max="8969" width="4.7109375" customWidth="1"/>
    <col min="8970" max="8970" width="39.7109375" customWidth="1"/>
    <col min="8971" max="8971" width="4.7109375" customWidth="1"/>
    <col min="8972" max="8972" width="37.42578125" customWidth="1"/>
    <col min="8973" max="8973" width="4.7109375" customWidth="1"/>
    <col min="8974" max="8974" width="37.28515625" customWidth="1"/>
    <col min="8975" max="8975" width="4.7109375" customWidth="1"/>
    <col min="8976" max="8976" width="33.7109375" customWidth="1"/>
    <col min="8977" max="8977" width="4.7109375" customWidth="1"/>
    <col min="8978" max="8978" width="20.7109375" customWidth="1"/>
    <col min="8979" max="8979" width="4.7109375" customWidth="1"/>
    <col min="8980" max="8980" width="30.140625" customWidth="1"/>
    <col min="8984" max="8989" width="11.5703125" customWidth="1"/>
    <col min="9217" max="9217" width="35.28515625" customWidth="1"/>
    <col min="9218" max="9218" width="7.140625" customWidth="1"/>
    <col min="9219" max="9219" width="6.28515625" customWidth="1"/>
    <col min="9220" max="9220" width="3.42578125" customWidth="1"/>
    <col min="9221" max="9223" width="4.7109375" customWidth="1"/>
    <col min="9224" max="9224" width="37.140625" customWidth="1"/>
    <col min="9225" max="9225" width="4.7109375" customWidth="1"/>
    <col min="9226" max="9226" width="39.7109375" customWidth="1"/>
    <col min="9227" max="9227" width="4.7109375" customWidth="1"/>
    <col min="9228" max="9228" width="37.42578125" customWidth="1"/>
    <col min="9229" max="9229" width="4.7109375" customWidth="1"/>
    <col min="9230" max="9230" width="37.28515625" customWidth="1"/>
    <col min="9231" max="9231" width="4.7109375" customWidth="1"/>
    <col min="9232" max="9232" width="33.7109375" customWidth="1"/>
    <col min="9233" max="9233" width="4.7109375" customWidth="1"/>
    <col min="9234" max="9234" width="20.7109375" customWidth="1"/>
    <col min="9235" max="9235" width="4.7109375" customWidth="1"/>
    <col min="9236" max="9236" width="30.140625" customWidth="1"/>
    <col min="9240" max="9245" width="11.5703125" customWidth="1"/>
    <col min="9473" max="9473" width="35.28515625" customWidth="1"/>
    <col min="9474" max="9474" width="7.140625" customWidth="1"/>
    <col min="9475" max="9475" width="6.28515625" customWidth="1"/>
    <col min="9476" max="9476" width="3.42578125" customWidth="1"/>
    <col min="9477" max="9479" width="4.7109375" customWidth="1"/>
    <col min="9480" max="9480" width="37.140625" customWidth="1"/>
    <col min="9481" max="9481" width="4.7109375" customWidth="1"/>
    <col min="9482" max="9482" width="39.7109375" customWidth="1"/>
    <col min="9483" max="9483" width="4.7109375" customWidth="1"/>
    <col min="9484" max="9484" width="37.42578125" customWidth="1"/>
    <col min="9485" max="9485" width="4.7109375" customWidth="1"/>
    <col min="9486" max="9486" width="37.28515625" customWidth="1"/>
    <col min="9487" max="9487" width="4.7109375" customWidth="1"/>
    <col min="9488" max="9488" width="33.7109375" customWidth="1"/>
    <col min="9489" max="9489" width="4.7109375" customWidth="1"/>
    <col min="9490" max="9490" width="20.7109375" customWidth="1"/>
    <col min="9491" max="9491" width="4.7109375" customWidth="1"/>
    <col min="9492" max="9492" width="30.140625" customWidth="1"/>
    <col min="9496" max="9501" width="11.5703125" customWidth="1"/>
    <col min="9729" max="9729" width="35.28515625" customWidth="1"/>
    <col min="9730" max="9730" width="7.140625" customWidth="1"/>
    <col min="9731" max="9731" width="6.28515625" customWidth="1"/>
    <col min="9732" max="9732" width="3.42578125" customWidth="1"/>
    <col min="9733" max="9735" width="4.7109375" customWidth="1"/>
    <col min="9736" max="9736" width="37.140625" customWidth="1"/>
    <col min="9737" max="9737" width="4.7109375" customWidth="1"/>
    <col min="9738" max="9738" width="39.7109375" customWidth="1"/>
    <col min="9739" max="9739" width="4.7109375" customWidth="1"/>
    <col min="9740" max="9740" width="37.42578125" customWidth="1"/>
    <col min="9741" max="9741" width="4.7109375" customWidth="1"/>
    <col min="9742" max="9742" width="37.28515625" customWidth="1"/>
    <col min="9743" max="9743" width="4.7109375" customWidth="1"/>
    <col min="9744" max="9744" width="33.7109375" customWidth="1"/>
    <col min="9745" max="9745" width="4.7109375" customWidth="1"/>
    <col min="9746" max="9746" width="20.7109375" customWidth="1"/>
    <col min="9747" max="9747" width="4.7109375" customWidth="1"/>
    <col min="9748" max="9748" width="30.140625" customWidth="1"/>
    <col min="9752" max="9757" width="11.5703125" customWidth="1"/>
    <col min="9985" max="9985" width="35.28515625" customWidth="1"/>
    <col min="9986" max="9986" width="7.140625" customWidth="1"/>
    <col min="9987" max="9987" width="6.28515625" customWidth="1"/>
    <col min="9988" max="9988" width="3.42578125" customWidth="1"/>
    <col min="9989" max="9991" width="4.7109375" customWidth="1"/>
    <col min="9992" max="9992" width="37.140625" customWidth="1"/>
    <col min="9993" max="9993" width="4.7109375" customWidth="1"/>
    <col min="9994" max="9994" width="39.7109375" customWidth="1"/>
    <col min="9995" max="9995" width="4.7109375" customWidth="1"/>
    <col min="9996" max="9996" width="37.42578125" customWidth="1"/>
    <col min="9997" max="9997" width="4.7109375" customWidth="1"/>
    <col min="9998" max="9998" width="37.28515625" customWidth="1"/>
    <col min="9999" max="9999" width="4.7109375" customWidth="1"/>
    <col min="10000" max="10000" width="33.7109375" customWidth="1"/>
    <col min="10001" max="10001" width="4.7109375" customWidth="1"/>
    <col min="10002" max="10002" width="20.7109375" customWidth="1"/>
    <col min="10003" max="10003" width="4.7109375" customWidth="1"/>
    <col min="10004" max="10004" width="30.140625" customWidth="1"/>
    <col min="10008" max="10013" width="11.5703125" customWidth="1"/>
    <col min="10241" max="10241" width="35.28515625" customWidth="1"/>
    <col min="10242" max="10242" width="7.140625" customWidth="1"/>
    <col min="10243" max="10243" width="6.28515625" customWidth="1"/>
    <col min="10244" max="10244" width="3.42578125" customWidth="1"/>
    <col min="10245" max="10247" width="4.7109375" customWidth="1"/>
    <col min="10248" max="10248" width="37.140625" customWidth="1"/>
    <col min="10249" max="10249" width="4.7109375" customWidth="1"/>
    <col min="10250" max="10250" width="39.7109375" customWidth="1"/>
    <col min="10251" max="10251" width="4.7109375" customWidth="1"/>
    <col min="10252" max="10252" width="37.42578125" customWidth="1"/>
    <col min="10253" max="10253" width="4.7109375" customWidth="1"/>
    <col min="10254" max="10254" width="37.28515625" customWidth="1"/>
    <col min="10255" max="10255" width="4.7109375" customWidth="1"/>
    <col min="10256" max="10256" width="33.7109375" customWidth="1"/>
    <col min="10257" max="10257" width="4.7109375" customWidth="1"/>
    <col min="10258" max="10258" width="20.7109375" customWidth="1"/>
    <col min="10259" max="10259" width="4.7109375" customWidth="1"/>
    <col min="10260" max="10260" width="30.140625" customWidth="1"/>
    <col min="10264" max="10269" width="11.5703125" customWidth="1"/>
    <col min="10497" max="10497" width="35.28515625" customWidth="1"/>
    <col min="10498" max="10498" width="7.140625" customWidth="1"/>
    <col min="10499" max="10499" width="6.28515625" customWidth="1"/>
    <col min="10500" max="10500" width="3.42578125" customWidth="1"/>
    <col min="10501" max="10503" width="4.7109375" customWidth="1"/>
    <col min="10504" max="10504" width="37.140625" customWidth="1"/>
    <col min="10505" max="10505" width="4.7109375" customWidth="1"/>
    <col min="10506" max="10506" width="39.7109375" customWidth="1"/>
    <col min="10507" max="10507" width="4.7109375" customWidth="1"/>
    <col min="10508" max="10508" width="37.42578125" customWidth="1"/>
    <col min="10509" max="10509" width="4.7109375" customWidth="1"/>
    <col min="10510" max="10510" width="37.28515625" customWidth="1"/>
    <col min="10511" max="10511" width="4.7109375" customWidth="1"/>
    <col min="10512" max="10512" width="33.7109375" customWidth="1"/>
    <col min="10513" max="10513" width="4.7109375" customWidth="1"/>
    <col min="10514" max="10514" width="20.7109375" customWidth="1"/>
    <col min="10515" max="10515" width="4.7109375" customWidth="1"/>
    <col min="10516" max="10516" width="30.140625" customWidth="1"/>
    <col min="10520" max="10525" width="11.5703125" customWidth="1"/>
    <col min="10753" max="10753" width="35.28515625" customWidth="1"/>
    <col min="10754" max="10754" width="7.140625" customWidth="1"/>
    <col min="10755" max="10755" width="6.28515625" customWidth="1"/>
    <col min="10756" max="10756" width="3.42578125" customWidth="1"/>
    <col min="10757" max="10759" width="4.7109375" customWidth="1"/>
    <col min="10760" max="10760" width="37.140625" customWidth="1"/>
    <col min="10761" max="10761" width="4.7109375" customWidth="1"/>
    <col min="10762" max="10762" width="39.7109375" customWidth="1"/>
    <col min="10763" max="10763" width="4.7109375" customWidth="1"/>
    <col min="10764" max="10764" width="37.42578125" customWidth="1"/>
    <col min="10765" max="10765" width="4.7109375" customWidth="1"/>
    <col min="10766" max="10766" width="37.28515625" customWidth="1"/>
    <col min="10767" max="10767" width="4.7109375" customWidth="1"/>
    <col min="10768" max="10768" width="33.7109375" customWidth="1"/>
    <col min="10769" max="10769" width="4.7109375" customWidth="1"/>
    <col min="10770" max="10770" width="20.7109375" customWidth="1"/>
    <col min="10771" max="10771" width="4.7109375" customWidth="1"/>
    <col min="10772" max="10772" width="30.140625" customWidth="1"/>
    <col min="10776" max="10781" width="11.5703125" customWidth="1"/>
    <col min="11009" max="11009" width="35.28515625" customWidth="1"/>
    <col min="11010" max="11010" width="7.140625" customWidth="1"/>
    <col min="11011" max="11011" width="6.28515625" customWidth="1"/>
    <col min="11012" max="11012" width="3.42578125" customWidth="1"/>
    <col min="11013" max="11015" width="4.7109375" customWidth="1"/>
    <col min="11016" max="11016" width="37.140625" customWidth="1"/>
    <col min="11017" max="11017" width="4.7109375" customWidth="1"/>
    <col min="11018" max="11018" width="39.7109375" customWidth="1"/>
    <col min="11019" max="11019" width="4.7109375" customWidth="1"/>
    <col min="11020" max="11020" width="37.42578125" customWidth="1"/>
    <col min="11021" max="11021" width="4.7109375" customWidth="1"/>
    <col min="11022" max="11022" width="37.28515625" customWidth="1"/>
    <col min="11023" max="11023" width="4.7109375" customWidth="1"/>
    <col min="11024" max="11024" width="33.7109375" customWidth="1"/>
    <col min="11025" max="11025" width="4.7109375" customWidth="1"/>
    <col min="11026" max="11026" width="20.7109375" customWidth="1"/>
    <col min="11027" max="11027" width="4.7109375" customWidth="1"/>
    <col min="11028" max="11028" width="30.140625" customWidth="1"/>
    <col min="11032" max="11037" width="11.5703125" customWidth="1"/>
    <col min="11265" max="11265" width="35.28515625" customWidth="1"/>
    <col min="11266" max="11266" width="7.140625" customWidth="1"/>
    <col min="11267" max="11267" width="6.28515625" customWidth="1"/>
    <col min="11268" max="11268" width="3.42578125" customWidth="1"/>
    <col min="11269" max="11271" width="4.7109375" customWidth="1"/>
    <col min="11272" max="11272" width="37.140625" customWidth="1"/>
    <col min="11273" max="11273" width="4.7109375" customWidth="1"/>
    <col min="11274" max="11274" width="39.7109375" customWidth="1"/>
    <col min="11275" max="11275" width="4.7109375" customWidth="1"/>
    <col min="11276" max="11276" width="37.42578125" customWidth="1"/>
    <col min="11277" max="11277" width="4.7109375" customWidth="1"/>
    <col min="11278" max="11278" width="37.28515625" customWidth="1"/>
    <col min="11279" max="11279" width="4.7109375" customWidth="1"/>
    <col min="11280" max="11280" width="33.7109375" customWidth="1"/>
    <col min="11281" max="11281" width="4.7109375" customWidth="1"/>
    <col min="11282" max="11282" width="20.7109375" customWidth="1"/>
    <col min="11283" max="11283" width="4.7109375" customWidth="1"/>
    <col min="11284" max="11284" width="30.140625" customWidth="1"/>
    <col min="11288" max="11293" width="11.5703125" customWidth="1"/>
    <col min="11521" max="11521" width="35.28515625" customWidth="1"/>
    <col min="11522" max="11522" width="7.140625" customWidth="1"/>
    <col min="11523" max="11523" width="6.28515625" customWidth="1"/>
    <col min="11524" max="11524" width="3.42578125" customWidth="1"/>
    <col min="11525" max="11527" width="4.7109375" customWidth="1"/>
    <col min="11528" max="11528" width="37.140625" customWidth="1"/>
    <col min="11529" max="11529" width="4.7109375" customWidth="1"/>
    <col min="11530" max="11530" width="39.7109375" customWidth="1"/>
    <col min="11531" max="11531" width="4.7109375" customWidth="1"/>
    <col min="11532" max="11532" width="37.42578125" customWidth="1"/>
    <col min="11533" max="11533" width="4.7109375" customWidth="1"/>
    <col min="11534" max="11534" width="37.28515625" customWidth="1"/>
    <col min="11535" max="11535" width="4.7109375" customWidth="1"/>
    <col min="11536" max="11536" width="33.7109375" customWidth="1"/>
    <col min="11537" max="11537" width="4.7109375" customWidth="1"/>
    <col min="11538" max="11538" width="20.7109375" customWidth="1"/>
    <col min="11539" max="11539" width="4.7109375" customWidth="1"/>
    <col min="11540" max="11540" width="30.140625" customWidth="1"/>
    <col min="11544" max="11549" width="11.5703125" customWidth="1"/>
    <col min="11777" max="11777" width="35.28515625" customWidth="1"/>
    <col min="11778" max="11778" width="7.140625" customWidth="1"/>
    <col min="11779" max="11779" width="6.28515625" customWidth="1"/>
    <col min="11780" max="11780" width="3.42578125" customWidth="1"/>
    <col min="11781" max="11783" width="4.7109375" customWidth="1"/>
    <col min="11784" max="11784" width="37.140625" customWidth="1"/>
    <col min="11785" max="11785" width="4.7109375" customWidth="1"/>
    <col min="11786" max="11786" width="39.7109375" customWidth="1"/>
    <col min="11787" max="11787" width="4.7109375" customWidth="1"/>
    <col min="11788" max="11788" width="37.42578125" customWidth="1"/>
    <col min="11789" max="11789" width="4.7109375" customWidth="1"/>
    <col min="11790" max="11790" width="37.28515625" customWidth="1"/>
    <col min="11791" max="11791" width="4.7109375" customWidth="1"/>
    <col min="11792" max="11792" width="33.7109375" customWidth="1"/>
    <col min="11793" max="11793" width="4.7109375" customWidth="1"/>
    <col min="11794" max="11794" width="20.7109375" customWidth="1"/>
    <col min="11795" max="11795" width="4.7109375" customWidth="1"/>
    <col min="11796" max="11796" width="30.140625" customWidth="1"/>
    <col min="11800" max="11805" width="11.5703125" customWidth="1"/>
    <col min="12033" max="12033" width="35.28515625" customWidth="1"/>
    <col min="12034" max="12034" width="7.140625" customWidth="1"/>
    <col min="12035" max="12035" width="6.28515625" customWidth="1"/>
    <col min="12036" max="12036" width="3.42578125" customWidth="1"/>
    <col min="12037" max="12039" width="4.7109375" customWidth="1"/>
    <col min="12040" max="12040" width="37.140625" customWidth="1"/>
    <col min="12041" max="12041" width="4.7109375" customWidth="1"/>
    <col min="12042" max="12042" width="39.7109375" customWidth="1"/>
    <col min="12043" max="12043" width="4.7109375" customWidth="1"/>
    <col min="12044" max="12044" width="37.42578125" customWidth="1"/>
    <col min="12045" max="12045" width="4.7109375" customWidth="1"/>
    <col min="12046" max="12046" width="37.28515625" customWidth="1"/>
    <col min="12047" max="12047" width="4.7109375" customWidth="1"/>
    <col min="12048" max="12048" width="33.7109375" customWidth="1"/>
    <col min="12049" max="12049" width="4.7109375" customWidth="1"/>
    <col min="12050" max="12050" width="20.7109375" customWidth="1"/>
    <col min="12051" max="12051" width="4.7109375" customWidth="1"/>
    <col min="12052" max="12052" width="30.140625" customWidth="1"/>
    <col min="12056" max="12061" width="11.5703125" customWidth="1"/>
    <col min="12289" max="12289" width="35.28515625" customWidth="1"/>
    <col min="12290" max="12290" width="7.140625" customWidth="1"/>
    <col min="12291" max="12291" width="6.28515625" customWidth="1"/>
    <col min="12292" max="12292" width="3.42578125" customWidth="1"/>
    <col min="12293" max="12295" width="4.7109375" customWidth="1"/>
    <col min="12296" max="12296" width="37.140625" customWidth="1"/>
    <col min="12297" max="12297" width="4.7109375" customWidth="1"/>
    <col min="12298" max="12298" width="39.7109375" customWidth="1"/>
    <col min="12299" max="12299" width="4.7109375" customWidth="1"/>
    <col min="12300" max="12300" width="37.42578125" customWidth="1"/>
    <col min="12301" max="12301" width="4.7109375" customWidth="1"/>
    <col min="12302" max="12302" width="37.28515625" customWidth="1"/>
    <col min="12303" max="12303" width="4.7109375" customWidth="1"/>
    <col min="12304" max="12304" width="33.7109375" customWidth="1"/>
    <col min="12305" max="12305" width="4.7109375" customWidth="1"/>
    <col min="12306" max="12306" width="20.7109375" customWidth="1"/>
    <col min="12307" max="12307" width="4.7109375" customWidth="1"/>
    <col min="12308" max="12308" width="30.140625" customWidth="1"/>
    <col min="12312" max="12317" width="11.5703125" customWidth="1"/>
    <col min="12545" max="12545" width="35.28515625" customWidth="1"/>
    <col min="12546" max="12546" width="7.140625" customWidth="1"/>
    <col min="12547" max="12547" width="6.28515625" customWidth="1"/>
    <col min="12548" max="12548" width="3.42578125" customWidth="1"/>
    <col min="12549" max="12551" width="4.7109375" customWidth="1"/>
    <col min="12552" max="12552" width="37.140625" customWidth="1"/>
    <col min="12553" max="12553" width="4.7109375" customWidth="1"/>
    <col min="12554" max="12554" width="39.7109375" customWidth="1"/>
    <col min="12555" max="12555" width="4.7109375" customWidth="1"/>
    <col min="12556" max="12556" width="37.42578125" customWidth="1"/>
    <col min="12557" max="12557" width="4.7109375" customWidth="1"/>
    <col min="12558" max="12558" width="37.28515625" customWidth="1"/>
    <col min="12559" max="12559" width="4.7109375" customWidth="1"/>
    <col min="12560" max="12560" width="33.7109375" customWidth="1"/>
    <col min="12561" max="12561" width="4.7109375" customWidth="1"/>
    <col min="12562" max="12562" width="20.7109375" customWidth="1"/>
    <col min="12563" max="12563" width="4.7109375" customWidth="1"/>
    <col min="12564" max="12564" width="30.140625" customWidth="1"/>
    <col min="12568" max="12573" width="11.5703125" customWidth="1"/>
    <col min="12801" max="12801" width="35.28515625" customWidth="1"/>
    <col min="12802" max="12802" width="7.140625" customWidth="1"/>
    <col min="12803" max="12803" width="6.28515625" customWidth="1"/>
    <col min="12804" max="12804" width="3.42578125" customWidth="1"/>
    <col min="12805" max="12807" width="4.7109375" customWidth="1"/>
    <col min="12808" max="12808" width="37.140625" customWidth="1"/>
    <col min="12809" max="12809" width="4.7109375" customWidth="1"/>
    <col min="12810" max="12810" width="39.7109375" customWidth="1"/>
    <col min="12811" max="12811" width="4.7109375" customWidth="1"/>
    <col min="12812" max="12812" width="37.42578125" customWidth="1"/>
    <col min="12813" max="12813" width="4.7109375" customWidth="1"/>
    <col min="12814" max="12814" width="37.28515625" customWidth="1"/>
    <col min="12815" max="12815" width="4.7109375" customWidth="1"/>
    <col min="12816" max="12816" width="33.7109375" customWidth="1"/>
    <col min="12817" max="12817" width="4.7109375" customWidth="1"/>
    <col min="12818" max="12818" width="20.7109375" customWidth="1"/>
    <col min="12819" max="12819" width="4.7109375" customWidth="1"/>
    <col min="12820" max="12820" width="30.140625" customWidth="1"/>
    <col min="12824" max="12829" width="11.5703125" customWidth="1"/>
    <col min="13057" max="13057" width="35.28515625" customWidth="1"/>
    <col min="13058" max="13058" width="7.140625" customWidth="1"/>
    <col min="13059" max="13059" width="6.28515625" customWidth="1"/>
    <col min="13060" max="13060" width="3.42578125" customWidth="1"/>
    <col min="13061" max="13063" width="4.7109375" customWidth="1"/>
    <col min="13064" max="13064" width="37.140625" customWidth="1"/>
    <col min="13065" max="13065" width="4.7109375" customWidth="1"/>
    <col min="13066" max="13066" width="39.7109375" customWidth="1"/>
    <col min="13067" max="13067" width="4.7109375" customWidth="1"/>
    <col min="13068" max="13068" width="37.42578125" customWidth="1"/>
    <col min="13069" max="13069" width="4.7109375" customWidth="1"/>
    <col min="13070" max="13070" width="37.28515625" customWidth="1"/>
    <col min="13071" max="13071" width="4.7109375" customWidth="1"/>
    <col min="13072" max="13072" width="33.7109375" customWidth="1"/>
    <col min="13073" max="13073" width="4.7109375" customWidth="1"/>
    <col min="13074" max="13074" width="20.7109375" customWidth="1"/>
    <col min="13075" max="13075" width="4.7109375" customWidth="1"/>
    <col min="13076" max="13076" width="30.140625" customWidth="1"/>
    <col min="13080" max="13085" width="11.5703125" customWidth="1"/>
    <col min="13313" max="13313" width="35.28515625" customWidth="1"/>
    <col min="13314" max="13314" width="7.140625" customWidth="1"/>
    <col min="13315" max="13315" width="6.28515625" customWidth="1"/>
    <col min="13316" max="13316" width="3.42578125" customWidth="1"/>
    <col min="13317" max="13319" width="4.7109375" customWidth="1"/>
    <col min="13320" max="13320" width="37.140625" customWidth="1"/>
    <col min="13321" max="13321" width="4.7109375" customWidth="1"/>
    <col min="13322" max="13322" width="39.7109375" customWidth="1"/>
    <col min="13323" max="13323" width="4.7109375" customWidth="1"/>
    <col min="13324" max="13324" width="37.42578125" customWidth="1"/>
    <col min="13325" max="13325" width="4.7109375" customWidth="1"/>
    <col min="13326" max="13326" width="37.28515625" customWidth="1"/>
    <col min="13327" max="13327" width="4.7109375" customWidth="1"/>
    <col min="13328" max="13328" width="33.7109375" customWidth="1"/>
    <col min="13329" max="13329" width="4.7109375" customWidth="1"/>
    <col min="13330" max="13330" width="20.7109375" customWidth="1"/>
    <col min="13331" max="13331" width="4.7109375" customWidth="1"/>
    <col min="13332" max="13332" width="30.140625" customWidth="1"/>
    <col min="13336" max="13341" width="11.5703125" customWidth="1"/>
    <col min="13569" max="13569" width="35.28515625" customWidth="1"/>
    <col min="13570" max="13570" width="7.140625" customWidth="1"/>
    <col min="13571" max="13571" width="6.28515625" customWidth="1"/>
    <col min="13572" max="13572" width="3.42578125" customWidth="1"/>
    <col min="13573" max="13575" width="4.7109375" customWidth="1"/>
    <col min="13576" max="13576" width="37.140625" customWidth="1"/>
    <col min="13577" max="13577" width="4.7109375" customWidth="1"/>
    <col min="13578" max="13578" width="39.7109375" customWidth="1"/>
    <col min="13579" max="13579" width="4.7109375" customWidth="1"/>
    <col min="13580" max="13580" width="37.42578125" customWidth="1"/>
    <col min="13581" max="13581" width="4.7109375" customWidth="1"/>
    <col min="13582" max="13582" width="37.28515625" customWidth="1"/>
    <col min="13583" max="13583" width="4.7109375" customWidth="1"/>
    <col min="13584" max="13584" width="33.7109375" customWidth="1"/>
    <col min="13585" max="13585" width="4.7109375" customWidth="1"/>
    <col min="13586" max="13586" width="20.7109375" customWidth="1"/>
    <col min="13587" max="13587" width="4.7109375" customWidth="1"/>
    <col min="13588" max="13588" width="30.140625" customWidth="1"/>
    <col min="13592" max="13597" width="11.5703125" customWidth="1"/>
    <col min="13825" max="13825" width="35.28515625" customWidth="1"/>
    <col min="13826" max="13826" width="7.140625" customWidth="1"/>
    <col min="13827" max="13827" width="6.28515625" customWidth="1"/>
    <col min="13828" max="13828" width="3.42578125" customWidth="1"/>
    <col min="13829" max="13831" width="4.7109375" customWidth="1"/>
    <col min="13832" max="13832" width="37.140625" customWidth="1"/>
    <col min="13833" max="13833" width="4.7109375" customWidth="1"/>
    <col min="13834" max="13834" width="39.7109375" customWidth="1"/>
    <col min="13835" max="13835" width="4.7109375" customWidth="1"/>
    <col min="13836" max="13836" width="37.42578125" customWidth="1"/>
    <col min="13837" max="13837" width="4.7109375" customWidth="1"/>
    <col min="13838" max="13838" width="37.28515625" customWidth="1"/>
    <col min="13839" max="13839" width="4.7109375" customWidth="1"/>
    <col min="13840" max="13840" width="33.7109375" customWidth="1"/>
    <col min="13841" max="13841" width="4.7109375" customWidth="1"/>
    <col min="13842" max="13842" width="20.7109375" customWidth="1"/>
    <col min="13843" max="13843" width="4.7109375" customWidth="1"/>
    <col min="13844" max="13844" width="30.140625" customWidth="1"/>
    <col min="13848" max="13853" width="11.5703125" customWidth="1"/>
    <col min="14081" max="14081" width="35.28515625" customWidth="1"/>
    <col min="14082" max="14082" width="7.140625" customWidth="1"/>
    <col min="14083" max="14083" width="6.28515625" customWidth="1"/>
    <col min="14084" max="14084" width="3.42578125" customWidth="1"/>
    <col min="14085" max="14087" width="4.7109375" customWidth="1"/>
    <col min="14088" max="14088" width="37.140625" customWidth="1"/>
    <col min="14089" max="14089" width="4.7109375" customWidth="1"/>
    <col min="14090" max="14090" width="39.7109375" customWidth="1"/>
    <col min="14091" max="14091" width="4.7109375" customWidth="1"/>
    <col min="14092" max="14092" width="37.42578125" customWidth="1"/>
    <col min="14093" max="14093" width="4.7109375" customWidth="1"/>
    <col min="14094" max="14094" width="37.28515625" customWidth="1"/>
    <col min="14095" max="14095" width="4.7109375" customWidth="1"/>
    <col min="14096" max="14096" width="33.7109375" customWidth="1"/>
    <col min="14097" max="14097" width="4.7109375" customWidth="1"/>
    <col min="14098" max="14098" width="20.7109375" customWidth="1"/>
    <col min="14099" max="14099" width="4.7109375" customWidth="1"/>
    <col min="14100" max="14100" width="30.140625" customWidth="1"/>
    <col min="14104" max="14109" width="11.5703125" customWidth="1"/>
    <col min="14337" max="14337" width="35.28515625" customWidth="1"/>
    <col min="14338" max="14338" width="7.140625" customWidth="1"/>
    <col min="14339" max="14339" width="6.28515625" customWidth="1"/>
    <col min="14340" max="14340" width="3.42578125" customWidth="1"/>
    <col min="14341" max="14343" width="4.7109375" customWidth="1"/>
    <col min="14344" max="14344" width="37.140625" customWidth="1"/>
    <col min="14345" max="14345" width="4.7109375" customWidth="1"/>
    <col min="14346" max="14346" width="39.7109375" customWidth="1"/>
    <col min="14347" max="14347" width="4.7109375" customWidth="1"/>
    <col min="14348" max="14348" width="37.42578125" customWidth="1"/>
    <col min="14349" max="14349" width="4.7109375" customWidth="1"/>
    <col min="14350" max="14350" width="37.28515625" customWidth="1"/>
    <col min="14351" max="14351" width="4.7109375" customWidth="1"/>
    <col min="14352" max="14352" width="33.7109375" customWidth="1"/>
    <col min="14353" max="14353" width="4.7109375" customWidth="1"/>
    <col min="14354" max="14354" width="20.7109375" customWidth="1"/>
    <col min="14355" max="14355" width="4.7109375" customWidth="1"/>
    <col min="14356" max="14356" width="30.140625" customWidth="1"/>
    <col min="14360" max="14365" width="11.5703125" customWidth="1"/>
    <col min="14593" max="14593" width="35.28515625" customWidth="1"/>
    <col min="14594" max="14594" width="7.140625" customWidth="1"/>
    <col min="14595" max="14595" width="6.28515625" customWidth="1"/>
    <col min="14596" max="14596" width="3.42578125" customWidth="1"/>
    <col min="14597" max="14599" width="4.7109375" customWidth="1"/>
    <col min="14600" max="14600" width="37.140625" customWidth="1"/>
    <col min="14601" max="14601" width="4.7109375" customWidth="1"/>
    <col min="14602" max="14602" width="39.7109375" customWidth="1"/>
    <col min="14603" max="14603" width="4.7109375" customWidth="1"/>
    <col min="14604" max="14604" width="37.42578125" customWidth="1"/>
    <col min="14605" max="14605" width="4.7109375" customWidth="1"/>
    <col min="14606" max="14606" width="37.28515625" customWidth="1"/>
    <col min="14607" max="14607" width="4.7109375" customWidth="1"/>
    <col min="14608" max="14608" width="33.7109375" customWidth="1"/>
    <col min="14609" max="14609" width="4.7109375" customWidth="1"/>
    <col min="14610" max="14610" width="20.7109375" customWidth="1"/>
    <col min="14611" max="14611" width="4.7109375" customWidth="1"/>
    <col min="14612" max="14612" width="30.140625" customWidth="1"/>
    <col min="14616" max="14621" width="11.5703125" customWidth="1"/>
    <col min="14849" max="14849" width="35.28515625" customWidth="1"/>
    <col min="14850" max="14850" width="7.140625" customWidth="1"/>
    <col min="14851" max="14851" width="6.28515625" customWidth="1"/>
    <col min="14852" max="14852" width="3.42578125" customWidth="1"/>
    <col min="14853" max="14855" width="4.7109375" customWidth="1"/>
    <col min="14856" max="14856" width="37.140625" customWidth="1"/>
    <col min="14857" max="14857" width="4.7109375" customWidth="1"/>
    <col min="14858" max="14858" width="39.7109375" customWidth="1"/>
    <col min="14859" max="14859" width="4.7109375" customWidth="1"/>
    <col min="14860" max="14860" width="37.42578125" customWidth="1"/>
    <col min="14861" max="14861" width="4.7109375" customWidth="1"/>
    <col min="14862" max="14862" width="37.28515625" customWidth="1"/>
    <col min="14863" max="14863" width="4.7109375" customWidth="1"/>
    <col min="14864" max="14864" width="33.7109375" customWidth="1"/>
    <col min="14865" max="14865" width="4.7109375" customWidth="1"/>
    <col min="14866" max="14866" width="20.7109375" customWidth="1"/>
    <col min="14867" max="14867" width="4.7109375" customWidth="1"/>
    <col min="14868" max="14868" width="30.140625" customWidth="1"/>
    <col min="14872" max="14877" width="11.5703125" customWidth="1"/>
    <col min="15105" max="15105" width="35.28515625" customWidth="1"/>
    <col min="15106" max="15106" width="7.140625" customWidth="1"/>
    <col min="15107" max="15107" width="6.28515625" customWidth="1"/>
    <col min="15108" max="15108" width="3.42578125" customWidth="1"/>
    <col min="15109" max="15111" width="4.7109375" customWidth="1"/>
    <col min="15112" max="15112" width="37.140625" customWidth="1"/>
    <col min="15113" max="15113" width="4.7109375" customWidth="1"/>
    <col min="15114" max="15114" width="39.7109375" customWidth="1"/>
    <col min="15115" max="15115" width="4.7109375" customWidth="1"/>
    <col min="15116" max="15116" width="37.42578125" customWidth="1"/>
    <col min="15117" max="15117" width="4.7109375" customWidth="1"/>
    <col min="15118" max="15118" width="37.28515625" customWidth="1"/>
    <col min="15119" max="15119" width="4.7109375" customWidth="1"/>
    <col min="15120" max="15120" width="33.7109375" customWidth="1"/>
    <col min="15121" max="15121" width="4.7109375" customWidth="1"/>
    <col min="15122" max="15122" width="20.7109375" customWidth="1"/>
    <col min="15123" max="15123" width="4.7109375" customWidth="1"/>
    <col min="15124" max="15124" width="30.140625" customWidth="1"/>
    <col min="15128" max="15133" width="11.5703125" customWidth="1"/>
    <col min="15361" max="15361" width="35.28515625" customWidth="1"/>
    <col min="15362" max="15362" width="7.140625" customWidth="1"/>
    <col min="15363" max="15363" width="6.28515625" customWidth="1"/>
    <col min="15364" max="15364" width="3.42578125" customWidth="1"/>
    <col min="15365" max="15367" width="4.7109375" customWidth="1"/>
    <col min="15368" max="15368" width="37.140625" customWidth="1"/>
    <col min="15369" max="15369" width="4.7109375" customWidth="1"/>
    <col min="15370" max="15370" width="39.7109375" customWidth="1"/>
    <col min="15371" max="15371" width="4.7109375" customWidth="1"/>
    <col min="15372" max="15372" width="37.42578125" customWidth="1"/>
    <col min="15373" max="15373" width="4.7109375" customWidth="1"/>
    <col min="15374" max="15374" width="37.28515625" customWidth="1"/>
    <col min="15375" max="15375" width="4.7109375" customWidth="1"/>
    <col min="15376" max="15376" width="33.7109375" customWidth="1"/>
    <col min="15377" max="15377" width="4.7109375" customWidth="1"/>
    <col min="15378" max="15378" width="20.7109375" customWidth="1"/>
    <col min="15379" max="15379" width="4.7109375" customWidth="1"/>
    <col min="15380" max="15380" width="30.140625" customWidth="1"/>
    <col min="15384" max="15389" width="11.5703125" customWidth="1"/>
    <col min="15617" max="15617" width="35.28515625" customWidth="1"/>
    <col min="15618" max="15618" width="7.140625" customWidth="1"/>
    <col min="15619" max="15619" width="6.28515625" customWidth="1"/>
    <col min="15620" max="15620" width="3.42578125" customWidth="1"/>
    <col min="15621" max="15623" width="4.7109375" customWidth="1"/>
    <col min="15624" max="15624" width="37.140625" customWidth="1"/>
    <col min="15625" max="15625" width="4.7109375" customWidth="1"/>
    <col min="15626" max="15626" width="39.7109375" customWidth="1"/>
    <col min="15627" max="15627" width="4.7109375" customWidth="1"/>
    <col min="15628" max="15628" width="37.42578125" customWidth="1"/>
    <col min="15629" max="15629" width="4.7109375" customWidth="1"/>
    <col min="15630" max="15630" width="37.28515625" customWidth="1"/>
    <col min="15631" max="15631" width="4.7109375" customWidth="1"/>
    <col min="15632" max="15632" width="33.7109375" customWidth="1"/>
    <col min="15633" max="15633" width="4.7109375" customWidth="1"/>
    <col min="15634" max="15634" width="20.7109375" customWidth="1"/>
    <col min="15635" max="15635" width="4.7109375" customWidth="1"/>
    <col min="15636" max="15636" width="30.140625" customWidth="1"/>
    <col min="15640" max="15645" width="11.5703125" customWidth="1"/>
    <col min="15873" max="15873" width="35.28515625" customWidth="1"/>
    <col min="15874" max="15874" width="7.140625" customWidth="1"/>
    <col min="15875" max="15875" width="6.28515625" customWidth="1"/>
    <col min="15876" max="15876" width="3.42578125" customWidth="1"/>
    <col min="15877" max="15879" width="4.7109375" customWidth="1"/>
    <col min="15880" max="15880" width="37.140625" customWidth="1"/>
    <col min="15881" max="15881" width="4.7109375" customWidth="1"/>
    <col min="15882" max="15882" width="39.7109375" customWidth="1"/>
    <col min="15883" max="15883" width="4.7109375" customWidth="1"/>
    <col min="15884" max="15884" width="37.42578125" customWidth="1"/>
    <col min="15885" max="15885" width="4.7109375" customWidth="1"/>
    <col min="15886" max="15886" width="37.28515625" customWidth="1"/>
    <col min="15887" max="15887" width="4.7109375" customWidth="1"/>
    <col min="15888" max="15888" width="33.7109375" customWidth="1"/>
    <col min="15889" max="15889" width="4.7109375" customWidth="1"/>
    <col min="15890" max="15890" width="20.7109375" customWidth="1"/>
    <col min="15891" max="15891" width="4.7109375" customWidth="1"/>
    <col min="15892" max="15892" width="30.140625" customWidth="1"/>
    <col min="15896" max="15901" width="11.5703125" customWidth="1"/>
    <col min="16129" max="16129" width="35.28515625" customWidth="1"/>
    <col min="16130" max="16130" width="7.140625" customWidth="1"/>
    <col min="16131" max="16131" width="6.28515625" customWidth="1"/>
    <col min="16132" max="16132" width="3.42578125" customWidth="1"/>
    <col min="16133" max="16135" width="4.7109375" customWidth="1"/>
    <col min="16136" max="16136" width="37.140625" customWidth="1"/>
    <col min="16137" max="16137" width="4.7109375" customWidth="1"/>
    <col min="16138" max="16138" width="39.7109375" customWidth="1"/>
    <col min="16139" max="16139" width="4.7109375" customWidth="1"/>
    <col min="16140" max="16140" width="37.42578125" customWidth="1"/>
    <col min="16141" max="16141" width="4.7109375" customWidth="1"/>
    <col min="16142" max="16142" width="37.28515625" customWidth="1"/>
    <col min="16143" max="16143" width="4.7109375" customWidth="1"/>
    <col min="16144" max="16144" width="33.7109375" customWidth="1"/>
    <col min="16145" max="16145" width="4.7109375" customWidth="1"/>
    <col min="16146" max="16146" width="20.7109375" customWidth="1"/>
    <col min="16147" max="16147" width="4.7109375" customWidth="1"/>
    <col min="16148" max="16148" width="30.140625" customWidth="1"/>
    <col min="16152" max="16157" width="11.5703125" customWidth="1"/>
  </cols>
  <sheetData>
    <row r="1" spans="6:21" ht="16.5" hidden="1" thickBot="1" x14ac:dyDescent="0.3">
      <c r="J1" s="23" t="s">
        <v>0</v>
      </c>
      <c r="K1" s="24"/>
      <c r="L1" s="24"/>
      <c r="M1" s="24"/>
      <c r="N1" s="25"/>
    </row>
    <row r="2" spans="6:21" ht="16.5" hidden="1" thickBot="1" x14ac:dyDescent="0.3">
      <c r="L2" s="1"/>
      <c r="M2" s="1"/>
      <c r="N2" s="1"/>
    </row>
    <row r="3" spans="6:21" ht="21" x14ac:dyDescent="0.35">
      <c r="J3" s="2" t="s">
        <v>1</v>
      </c>
      <c r="K3" s="26" t="s">
        <v>2</v>
      </c>
      <c r="L3" s="26"/>
      <c r="M3" s="26"/>
      <c r="N3" s="27"/>
    </row>
    <row r="4" spans="6:21" ht="15.75" x14ac:dyDescent="0.25">
      <c r="J4" s="3" t="s">
        <v>3</v>
      </c>
      <c r="K4" s="28" t="s">
        <v>4</v>
      </c>
      <c r="L4" s="28"/>
      <c r="M4" s="28"/>
      <c r="N4" s="29"/>
    </row>
    <row r="5" spans="6:21" ht="16.5" thickBot="1" x14ac:dyDescent="0.3">
      <c r="J5" s="4" t="s">
        <v>5</v>
      </c>
      <c r="K5" s="30" t="s">
        <v>6</v>
      </c>
      <c r="L5" s="30"/>
      <c r="M5" s="30"/>
      <c r="N5" s="31"/>
    </row>
    <row r="6" spans="6:21" hidden="1" x14ac:dyDescent="0.25"/>
    <row r="7" spans="6:21" hidden="1" x14ac:dyDescent="0.25"/>
    <row r="8" spans="6:21" hidden="1" x14ac:dyDescent="0.25"/>
    <row r="9" spans="6:21" s="19" customFormat="1" ht="23.25" x14ac:dyDescent="0.35">
      <c r="H9" s="20" t="s">
        <v>7</v>
      </c>
      <c r="I9" s="20"/>
      <c r="J9" s="20" t="s">
        <v>8</v>
      </c>
      <c r="K9" s="20"/>
      <c r="L9" s="20" t="s">
        <v>9</v>
      </c>
      <c r="M9" s="20"/>
      <c r="N9" s="20" t="s">
        <v>10</v>
      </c>
      <c r="O9" s="20"/>
      <c r="P9" s="20" t="s">
        <v>11</v>
      </c>
    </row>
    <row r="10" spans="6:21" x14ac:dyDescent="0.25">
      <c r="J10" s="5" t="s">
        <v>12</v>
      </c>
      <c r="L10" s="5" t="s">
        <v>13</v>
      </c>
      <c r="N10" s="6" t="s">
        <v>14</v>
      </c>
      <c r="P10" s="6" t="s">
        <v>15</v>
      </c>
    </row>
    <row r="11" spans="6:21" ht="16.5" hidden="1" thickBot="1" x14ac:dyDescent="0.3">
      <c r="F11" s="1"/>
      <c r="G11" s="1"/>
      <c r="H11" s="32" t="s">
        <v>16</v>
      </c>
      <c r="I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6:21" ht="16.5" hidden="1" thickBot="1" x14ac:dyDescent="0.3">
      <c r="F12" s="1"/>
      <c r="G12" s="1">
        <v>1</v>
      </c>
      <c r="H12" s="7" t="str">
        <f>A19</f>
        <v>Sascha Stiefel / Jörg Leicht</v>
      </c>
      <c r="I12" s="8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6:21" ht="16.5" thickBot="1" x14ac:dyDescent="0.3">
      <c r="F13" s="1"/>
      <c r="G13" s="9"/>
      <c r="H13" s="1"/>
      <c r="I13" s="1"/>
      <c r="J13" s="21" t="str">
        <f>IF(I12=I14,"",IF(I12&gt;I14,H12,H14))</f>
        <v>Sascha Stiefel / Jörg Leicht</v>
      </c>
      <c r="K13" s="9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6:21" ht="16.5" thickBot="1" x14ac:dyDescent="0.3">
      <c r="F14" s="1"/>
      <c r="G14" s="1">
        <v>2</v>
      </c>
      <c r="H14" s="7" t="str">
        <f>A50</f>
        <v>Rast</v>
      </c>
      <c r="I14" s="8">
        <v>0</v>
      </c>
      <c r="J14" s="11" t="s">
        <v>17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6:21" ht="16.5" thickBot="1" x14ac:dyDescent="0.3">
      <c r="F15" s="1"/>
      <c r="G15" s="1"/>
      <c r="H15" s="1"/>
      <c r="I15" s="1"/>
      <c r="J15" s="12"/>
      <c r="K15" s="1"/>
      <c r="L15" s="21" t="str">
        <f>IF(K13=K17,"",IF(K13&gt;K17,J13,J17))</f>
        <v>Sascha Stiefel / Jörg Leicht</v>
      </c>
      <c r="M15" s="9">
        <v>0</v>
      </c>
      <c r="N15" s="1"/>
      <c r="O15" s="1"/>
      <c r="P15" s="1"/>
      <c r="Q15" s="1"/>
      <c r="R15" s="1"/>
      <c r="S15" s="1"/>
      <c r="T15" s="1"/>
      <c r="U15" s="1"/>
    </row>
    <row r="16" spans="6:21" ht="16.5" thickBot="1" x14ac:dyDescent="0.3">
      <c r="F16" s="1"/>
      <c r="G16" s="1">
        <v>3</v>
      </c>
      <c r="H16" s="7" t="str">
        <f>A23</f>
        <v>Rast</v>
      </c>
      <c r="I16" s="8">
        <v>1</v>
      </c>
      <c r="J16" s="1"/>
      <c r="K16" s="1"/>
      <c r="L16" s="11" t="s">
        <v>18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Bot="1" x14ac:dyDescent="0.3">
      <c r="F17" s="1"/>
      <c r="G17" s="9"/>
      <c r="H17" s="1"/>
      <c r="I17" s="1"/>
      <c r="J17" s="21" t="str">
        <f>IF(I16=I18,"",IF(I16&gt;I18,H16,H18))</f>
        <v>Rast</v>
      </c>
      <c r="K17" s="9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 x14ac:dyDescent="0.3">
      <c r="A18" s="1" t="s">
        <v>19</v>
      </c>
      <c r="F18" s="1"/>
      <c r="G18" s="1">
        <v>4</v>
      </c>
      <c r="H18" s="7" t="str">
        <f>A24</f>
        <v>Rast</v>
      </c>
      <c r="I18" s="8">
        <v>0</v>
      </c>
      <c r="J18" s="11" t="s">
        <v>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 thickBot="1" x14ac:dyDescent="0.3">
      <c r="A19" s="13" t="s">
        <v>20</v>
      </c>
      <c r="F19" s="1"/>
      <c r="G19" s="1"/>
      <c r="H19" s="1"/>
      <c r="I19" s="1"/>
      <c r="J19" s="1"/>
      <c r="K19" s="1"/>
      <c r="L19" s="12"/>
      <c r="M19" s="1"/>
      <c r="N19" s="21" t="str">
        <f>IF(M15=M23,"",IF(M15&gt;M23,L15,L23))</f>
        <v/>
      </c>
      <c r="O19" s="9">
        <v>0</v>
      </c>
      <c r="P19" s="1"/>
      <c r="Q19" s="1"/>
      <c r="R19" s="1"/>
      <c r="S19" s="1"/>
      <c r="T19" s="1"/>
      <c r="U19" s="1"/>
    </row>
    <row r="20" spans="1:21" ht="16.5" thickBot="1" x14ac:dyDescent="0.3">
      <c r="A20" s="13" t="s">
        <v>21</v>
      </c>
      <c r="F20" s="1"/>
      <c r="G20" s="1">
        <v>5</v>
      </c>
      <c r="H20" s="7" t="str">
        <f>A25</f>
        <v>Tommy Gleinser / Peter Postulka</v>
      </c>
      <c r="I20" s="8">
        <v>1</v>
      </c>
      <c r="J20" s="1"/>
      <c r="K20" s="1"/>
      <c r="L20" s="1"/>
      <c r="M20" s="1"/>
      <c r="N20" s="11" t="s">
        <v>22</v>
      </c>
      <c r="O20" s="1"/>
      <c r="P20" s="1"/>
      <c r="Q20" s="1"/>
      <c r="R20" s="1"/>
      <c r="S20" s="1"/>
      <c r="T20" s="1"/>
      <c r="U20" s="1"/>
    </row>
    <row r="21" spans="1:21" ht="16.5" thickBot="1" x14ac:dyDescent="0.3">
      <c r="A21" s="13" t="s">
        <v>23</v>
      </c>
      <c r="F21" s="1"/>
      <c r="G21" s="9"/>
      <c r="H21" s="1"/>
      <c r="I21" s="1"/>
      <c r="J21" s="21" t="str">
        <f>IF(I20=I22,"",IF(I20&gt;I22,H20,H22))</f>
        <v>Tommy Gleinser / Peter Postulka</v>
      </c>
      <c r="K21" s="9"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thickBot="1" x14ac:dyDescent="0.3">
      <c r="A22" s="13" t="s">
        <v>24</v>
      </c>
      <c r="F22" s="1"/>
      <c r="G22" s="1">
        <v>6</v>
      </c>
      <c r="H22" s="7" t="str">
        <f>A26</f>
        <v>Rast</v>
      </c>
      <c r="I22" s="8">
        <v>0</v>
      </c>
      <c r="J22" s="11" t="s">
        <v>17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.5" thickBot="1" x14ac:dyDescent="0.3">
      <c r="A23" s="14" t="s">
        <v>25</v>
      </c>
      <c r="F23" s="1"/>
      <c r="G23" s="1"/>
      <c r="H23" s="1"/>
      <c r="I23" s="1"/>
      <c r="J23" s="12"/>
      <c r="K23" s="1"/>
      <c r="L23" s="21" t="str">
        <f>IF(K21=K25,"",IF(K21&gt;K25,J21,J25))</f>
        <v>Tommy Gleinser / Peter Postulka</v>
      </c>
      <c r="M23" s="9">
        <v>0</v>
      </c>
      <c r="N23" s="1"/>
      <c r="O23" s="1"/>
      <c r="P23" s="1"/>
      <c r="Q23" s="1"/>
      <c r="R23" s="1"/>
      <c r="S23" s="1"/>
      <c r="T23" s="1"/>
      <c r="U23" s="1"/>
    </row>
    <row r="24" spans="1:21" ht="16.5" thickBot="1" x14ac:dyDescent="0.3">
      <c r="A24" s="14" t="s">
        <v>25</v>
      </c>
      <c r="F24" s="1"/>
      <c r="G24" s="1">
        <v>7</v>
      </c>
      <c r="H24" s="7" t="str">
        <f>A27</f>
        <v>Rast</v>
      </c>
      <c r="I24" s="8">
        <v>1</v>
      </c>
      <c r="J24" s="1"/>
      <c r="K24" s="1"/>
      <c r="L24" s="11" t="s">
        <v>18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6.5" thickBot="1" x14ac:dyDescent="0.3">
      <c r="A25" s="13" t="s">
        <v>26</v>
      </c>
      <c r="F25" s="1"/>
      <c r="G25" s="9"/>
      <c r="H25" s="1"/>
      <c r="I25" s="1"/>
      <c r="J25" s="21" t="str">
        <f>IF(I24=I26,"",IF(I24&gt;I26,H24,H26))</f>
        <v>Rast</v>
      </c>
      <c r="K25" s="9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 thickBot="1" x14ac:dyDescent="0.3">
      <c r="A26" s="14" t="s">
        <v>25</v>
      </c>
      <c r="F26" s="1"/>
      <c r="G26" s="1">
        <v>8</v>
      </c>
      <c r="H26" s="7" t="str">
        <f>A28</f>
        <v>Rast</v>
      </c>
      <c r="I26" s="8">
        <v>0</v>
      </c>
      <c r="J26" s="11" t="s">
        <v>17</v>
      </c>
      <c r="K26" s="1"/>
      <c r="L26" s="1"/>
      <c r="M26" s="1"/>
      <c r="N26" s="1"/>
      <c r="O26" s="1"/>
      <c r="P26" s="15" t="s">
        <v>27</v>
      </c>
      <c r="Q26" s="1"/>
      <c r="R26" s="1"/>
      <c r="S26" s="1"/>
      <c r="T26" s="1"/>
      <c r="U26" s="1"/>
    </row>
    <row r="27" spans="1:21" ht="16.5" thickBot="1" x14ac:dyDescent="0.3">
      <c r="A27" s="14" t="s">
        <v>25</v>
      </c>
      <c r="F27" s="1"/>
      <c r="G27" s="1"/>
      <c r="H27" s="1"/>
      <c r="I27" s="1"/>
      <c r="J27" s="1"/>
      <c r="K27" s="1"/>
      <c r="L27" s="1"/>
      <c r="M27" s="1"/>
      <c r="N27" s="12"/>
      <c r="O27" s="1"/>
      <c r="P27" s="10" t="str">
        <f>IF(O19=O35,"",IF(O19&gt;O35,N19,N35))</f>
        <v/>
      </c>
      <c r="Q27" s="9">
        <v>0</v>
      </c>
      <c r="R27" s="1"/>
      <c r="S27" s="1"/>
      <c r="T27" s="1"/>
      <c r="U27" s="1"/>
    </row>
    <row r="28" spans="1:21" ht="16.5" thickBot="1" x14ac:dyDescent="0.3">
      <c r="A28" s="14" t="s">
        <v>25</v>
      </c>
      <c r="F28" s="1"/>
      <c r="G28" s="1">
        <v>9</v>
      </c>
      <c r="H28" s="7" t="str">
        <f>A29</f>
        <v>Daniel Wippich / Klaus Aicher</v>
      </c>
      <c r="I28" s="8">
        <v>1</v>
      </c>
      <c r="J28" s="1"/>
      <c r="K28" s="1"/>
      <c r="L28" s="1"/>
      <c r="M28" s="1"/>
      <c r="N28" s="1"/>
      <c r="O28" s="1"/>
      <c r="P28" s="11" t="s">
        <v>28</v>
      </c>
      <c r="Q28" s="1"/>
      <c r="R28" s="1"/>
      <c r="S28" s="1"/>
      <c r="T28" s="1"/>
      <c r="U28" s="1"/>
    </row>
    <row r="29" spans="1:21" ht="16.5" thickBot="1" x14ac:dyDescent="0.3">
      <c r="A29" s="13" t="s">
        <v>29</v>
      </c>
      <c r="F29" s="1"/>
      <c r="G29" s="9"/>
      <c r="H29" s="1"/>
      <c r="I29" s="1"/>
      <c r="J29" s="22" t="str">
        <f>IF(I28=I30,"",IF(I28&gt;I30,H28,H30))</f>
        <v>Daniel Wippich / Klaus Aicher</v>
      </c>
      <c r="K29" s="9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5" thickBot="1" x14ac:dyDescent="0.3">
      <c r="A30" s="14" t="s">
        <v>25</v>
      </c>
      <c r="F30" s="1"/>
      <c r="G30" s="1">
        <v>10</v>
      </c>
      <c r="H30" s="7" t="str">
        <f>A30</f>
        <v>Rast</v>
      </c>
      <c r="I30" s="8">
        <v>0</v>
      </c>
      <c r="J30" s="11" t="s">
        <v>30</v>
      </c>
      <c r="K30" s="1"/>
      <c r="L30" s="1"/>
      <c r="M30" s="1"/>
      <c r="N30" s="1"/>
      <c r="O30" s="1"/>
      <c r="P30" s="15" t="s">
        <v>31</v>
      </c>
      <c r="Q30" s="1"/>
      <c r="R30" s="1"/>
      <c r="S30" s="1"/>
      <c r="T30" s="1"/>
      <c r="U30" s="1"/>
    </row>
    <row r="31" spans="1:21" ht="16.5" thickBot="1" x14ac:dyDescent="0.3">
      <c r="A31" s="13" t="s">
        <v>32</v>
      </c>
      <c r="F31" s="1"/>
      <c r="G31" s="1"/>
      <c r="H31" s="1"/>
      <c r="I31" s="1"/>
      <c r="J31" s="12"/>
      <c r="K31" s="1"/>
      <c r="L31" s="22" t="str">
        <f>IF(K29=K33,"",IF(K29&gt;K33,J29,J33))</f>
        <v/>
      </c>
      <c r="M31" s="9">
        <v>0</v>
      </c>
      <c r="N31" s="1"/>
      <c r="O31" s="1"/>
      <c r="P31" s="10" t="str">
        <f>IF(O19=O35,"",IF(O19&lt;O35,N19,N35))</f>
        <v/>
      </c>
      <c r="Q31" s="9">
        <v>0</v>
      </c>
      <c r="R31" s="1"/>
      <c r="S31" s="1"/>
      <c r="T31" s="1"/>
      <c r="U31" s="1"/>
    </row>
    <row r="32" spans="1:21" ht="16.5" thickBot="1" x14ac:dyDescent="0.3">
      <c r="A32" s="14" t="s">
        <v>25</v>
      </c>
      <c r="F32" s="1"/>
      <c r="G32" s="1">
        <v>11</v>
      </c>
      <c r="H32" s="7" t="str">
        <f>A31</f>
        <v>Franz Eicher / Manfred Scheffler</v>
      </c>
      <c r="I32" s="8">
        <v>1</v>
      </c>
      <c r="J32" s="1"/>
      <c r="K32" s="1"/>
      <c r="L32" s="11" t="s">
        <v>33</v>
      </c>
      <c r="M32" s="1"/>
      <c r="N32" s="1"/>
      <c r="O32" s="1"/>
      <c r="P32" s="11" t="s">
        <v>34</v>
      </c>
      <c r="Q32" s="1"/>
      <c r="R32" s="1"/>
      <c r="S32" s="1"/>
      <c r="T32" s="1"/>
      <c r="U32" s="1"/>
    </row>
    <row r="33" spans="1:21" ht="16.5" thickBot="1" x14ac:dyDescent="0.3">
      <c r="A33" s="14" t="s">
        <v>25</v>
      </c>
      <c r="F33" s="1"/>
      <c r="G33" s="9"/>
      <c r="H33" s="1"/>
      <c r="I33" s="1"/>
      <c r="J33" s="22" t="str">
        <f>IF(I32=I34,"",IF(I32&gt;I34,H32,H34))</f>
        <v>Franz Eicher / Manfred Scheffler</v>
      </c>
      <c r="K33" s="9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.5" thickBot="1" x14ac:dyDescent="0.3">
      <c r="A34" s="14" t="s">
        <v>25</v>
      </c>
      <c r="F34" s="1"/>
      <c r="G34" s="1">
        <v>12</v>
      </c>
      <c r="H34" s="7" t="str">
        <f>A32</f>
        <v>Rast</v>
      </c>
      <c r="I34" s="8">
        <v>0</v>
      </c>
      <c r="J34" s="11" t="s">
        <v>30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6.5" thickBot="1" x14ac:dyDescent="0.3">
      <c r="A35" s="13" t="s">
        <v>35</v>
      </c>
      <c r="F35" s="1"/>
      <c r="G35" s="1"/>
      <c r="H35" s="1"/>
      <c r="I35" s="1"/>
      <c r="J35" s="1"/>
      <c r="K35" s="1"/>
      <c r="L35" s="12"/>
      <c r="M35" s="1"/>
      <c r="N35" s="22" t="str">
        <f>IF(M31=M39,"",IF(M31&gt;M39,L31,L39))</f>
        <v/>
      </c>
      <c r="O35" s="9">
        <v>0</v>
      </c>
      <c r="P35" s="1"/>
      <c r="Q35" s="1"/>
      <c r="S35" s="9"/>
      <c r="T35" s="1"/>
      <c r="U35" s="1"/>
    </row>
    <row r="36" spans="1:21" ht="16.5" thickBot="1" x14ac:dyDescent="0.3">
      <c r="A36" s="14" t="s">
        <v>25</v>
      </c>
      <c r="F36" s="1"/>
      <c r="G36" s="1">
        <v>13</v>
      </c>
      <c r="H36" s="7" t="str">
        <f>A33</f>
        <v>Rast</v>
      </c>
      <c r="I36" s="8">
        <v>1</v>
      </c>
      <c r="J36" s="1"/>
      <c r="K36" s="1"/>
      <c r="L36" s="1"/>
      <c r="M36" s="1"/>
      <c r="N36" s="11" t="s">
        <v>22</v>
      </c>
      <c r="O36" s="1"/>
      <c r="P36" s="1"/>
      <c r="Q36" s="1"/>
      <c r="R36" s="1"/>
      <c r="S36" s="1"/>
      <c r="T36" s="1"/>
      <c r="U36" s="1"/>
    </row>
    <row r="37" spans="1:21" ht="16.5" thickBot="1" x14ac:dyDescent="0.3">
      <c r="A37" s="14" t="s">
        <v>25</v>
      </c>
      <c r="F37" s="1"/>
      <c r="G37" s="9"/>
      <c r="H37" s="1"/>
      <c r="I37" s="1"/>
      <c r="J37" s="22" t="str">
        <f>IF(I36=I38,"",IF(I36&gt;I38,H36,H38))</f>
        <v>Rast</v>
      </c>
      <c r="K37" s="9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6.5" thickBot="1" x14ac:dyDescent="0.3">
      <c r="A38" s="14" t="s">
        <v>25</v>
      </c>
      <c r="F38" s="1"/>
      <c r="G38" s="1">
        <v>14</v>
      </c>
      <c r="H38" s="7" t="str">
        <f>A34</f>
        <v>Rast</v>
      </c>
      <c r="I38" s="8">
        <v>0</v>
      </c>
      <c r="J38" s="11" t="s">
        <v>17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5" thickBot="1" x14ac:dyDescent="0.3">
      <c r="A39" s="13" t="s">
        <v>36</v>
      </c>
      <c r="F39" s="1"/>
      <c r="G39" s="1"/>
      <c r="H39" s="1"/>
      <c r="I39" s="1"/>
      <c r="J39" s="12"/>
      <c r="K39" s="1"/>
      <c r="L39" s="22" t="str">
        <f>IF(K37=K41,"",IF(K37&gt;K41,J37,J41))</f>
        <v>Michael Schoch / Peter Stopfer</v>
      </c>
      <c r="M39" s="9">
        <v>0</v>
      </c>
      <c r="N39" s="1"/>
      <c r="O39" s="1"/>
      <c r="P39" s="1"/>
      <c r="Q39" s="1"/>
      <c r="R39" s="1"/>
      <c r="S39" s="1"/>
      <c r="T39" s="1"/>
      <c r="U39" s="1"/>
    </row>
    <row r="40" spans="1:21" ht="16.5" thickBot="1" x14ac:dyDescent="0.3">
      <c r="A40" s="14" t="s">
        <v>25</v>
      </c>
      <c r="F40" s="1"/>
      <c r="G40" s="1">
        <v>15</v>
      </c>
      <c r="H40" s="7" t="str">
        <f>A47</f>
        <v>Rast</v>
      </c>
      <c r="I40" s="8">
        <v>0</v>
      </c>
      <c r="J40" s="1"/>
      <c r="K40" s="1"/>
      <c r="L40" s="11" t="s">
        <v>33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6.5" thickBot="1" x14ac:dyDescent="0.3">
      <c r="A41" s="13" t="s">
        <v>37</v>
      </c>
      <c r="F41" s="1"/>
      <c r="G41" s="9"/>
      <c r="H41" s="1"/>
      <c r="I41" s="1"/>
      <c r="J41" s="22" t="str">
        <f>IF(I40=I42,"",IF(I40&gt;I42,H40,H42))</f>
        <v>Michael Schoch / Peter Stopfer</v>
      </c>
      <c r="K41" s="9"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6.5" thickBot="1" x14ac:dyDescent="0.3">
      <c r="A42" s="14" t="s">
        <v>25</v>
      </c>
      <c r="F42" s="1"/>
      <c r="G42" s="1">
        <v>16</v>
      </c>
      <c r="H42" s="7" t="str">
        <f>A22</f>
        <v>Michael Schoch / Peter Stopfer</v>
      </c>
      <c r="I42" s="8">
        <v>1</v>
      </c>
      <c r="J42" s="11" t="s">
        <v>17</v>
      </c>
      <c r="K42" s="1"/>
      <c r="L42" s="1"/>
      <c r="M42" s="1"/>
      <c r="N42" s="1"/>
      <c r="O42" s="1"/>
      <c r="P42" s="1"/>
      <c r="Q42" s="1"/>
      <c r="R42" s="1" t="s">
        <v>17</v>
      </c>
      <c r="S42" s="1"/>
      <c r="T42" s="15" t="s">
        <v>38</v>
      </c>
      <c r="U42" s="1"/>
    </row>
    <row r="43" spans="1:21" ht="16.5" thickBot="1" x14ac:dyDescent="0.3">
      <c r="A43" s="13" t="s">
        <v>39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  <c r="Q43" s="1"/>
      <c r="R43" s="12"/>
      <c r="S43" s="1"/>
      <c r="T43" s="10" t="str">
        <f>IF(Q27=Q59,"",IF(Q27&gt;Q59,P27,P59))</f>
        <v/>
      </c>
      <c r="U43" s="1"/>
    </row>
    <row r="44" spans="1:21" ht="16.5" thickBot="1" x14ac:dyDescent="0.3">
      <c r="A44" s="14" t="s">
        <v>25</v>
      </c>
      <c r="F44" s="1"/>
      <c r="G44" s="1">
        <v>17</v>
      </c>
      <c r="H44" s="7" t="str">
        <f>A21</f>
        <v xml:space="preserve">Martin Wühler / Tobias Meinhold </v>
      </c>
      <c r="I44" s="8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0" t="s">
        <v>17</v>
      </c>
      <c r="U44" s="1"/>
    </row>
    <row r="45" spans="1:21" ht="16.5" thickBot="1" x14ac:dyDescent="0.3">
      <c r="A45" s="14" t="s">
        <v>25</v>
      </c>
      <c r="F45" s="1"/>
      <c r="G45" s="9"/>
      <c r="H45" s="1"/>
      <c r="I45" s="1"/>
      <c r="J45" s="21" t="str">
        <f>IF(I44=I46,"",IF(I44&gt;I46,H44,H46))</f>
        <v xml:space="preserve">Martin Wühler / Tobias Meinhold </v>
      </c>
      <c r="K45" s="9"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5" thickBot="1" x14ac:dyDescent="0.3">
      <c r="A46" s="14" t="s">
        <v>25</v>
      </c>
      <c r="F46" s="1"/>
      <c r="G46" s="1">
        <v>18</v>
      </c>
      <c r="H46" s="7" t="str">
        <f>A48</f>
        <v>Rast</v>
      </c>
      <c r="I46" s="8">
        <v>0</v>
      </c>
      <c r="J46" s="11" t="s">
        <v>40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6.5" thickBot="1" x14ac:dyDescent="0.3">
      <c r="A47" s="14" t="s">
        <v>25</v>
      </c>
      <c r="F47" s="1"/>
      <c r="G47" s="1"/>
      <c r="H47" s="1"/>
      <c r="I47" s="1"/>
      <c r="J47" s="12"/>
      <c r="K47" s="1"/>
      <c r="L47" s="21" t="str">
        <f>IF(K45=K49,"",IF(K45&gt;K49,J45,J49))</f>
        <v/>
      </c>
      <c r="M47" s="9">
        <v>0</v>
      </c>
      <c r="N47" s="1"/>
      <c r="O47" s="1"/>
      <c r="P47" s="1"/>
      <c r="Q47" s="1"/>
      <c r="R47" s="1"/>
      <c r="S47" s="1"/>
      <c r="T47" s="1"/>
      <c r="U47" s="1"/>
    </row>
    <row r="48" spans="1:21" ht="16.5" thickBot="1" x14ac:dyDescent="0.3">
      <c r="A48" s="14" t="s">
        <v>25</v>
      </c>
      <c r="F48" s="1"/>
      <c r="G48" s="1">
        <v>19</v>
      </c>
      <c r="H48" s="7" t="str">
        <f>A35</f>
        <v>Andreas Gruber / Werner Gutermann</v>
      </c>
      <c r="I48" s="8">
        <v>1</v>
      </c>
      <c r="J48" s="1"/>
      <c r="K48" s="1"/>
      <c r="L48" s="11" t="s">
        <v>41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6.5" thickBot="1" x14ac:dyDescent="0.3">
      <c r="A49" s="14" t="s">
        <v>25</v>
      </c>
      <c r="F49" s="1"/>
      <c r="G49" s="9"/>
      <c r="H49" s="1"/>
      <c r="I49" s="1"/>
      <c r="J49" s="21" t="str">
        <f>IF(I48=I50,"",IF(I48&gt;I50,H48,H50))</f>
        <v>Andreas Gruber / Werner Gutermann</v>
      </c>
      <c r="K49" s="9">
        <v>0</v>
      </c>
      <c r="L49" s="1"/>
      <c r="M49" s="1"/>
      <c r="N49" s="1"/>
      <c r="O49" s="1"/>
      <c r="P49" s="1"/>
      <c r="Q49" s="1"/>
      <c r="R49" s="1"/>
      <c r="S49" s="1"/>
      <c r="T49" s="15" t="s">
        <v>42</v>
      </c>
      <c r="U49" s="1"/>
    </row>
    <row r="50" spans="1:21" ht="16.5" thickBot="1" x14ac:dyDescent="0.3">
      <c r="A50" s="14" t="s">
        <v>25</v>
      </c>
      <c r="F50" s="1"/>
      <c r="G50" s="1">
        <v>20</v>
      </c>
      <c r="H50" s="7" t="str">
        <f>A36</f>
        <v>Rast</v>
      </c>
      <c r="I50" s="8">
        <v>0</v>
      </c>
      <c r="J50" s="11" t="s">
        <v>40</v>
      </c>
      <c r="K50" s="1"/>
      <c r="L50" s="1"/>
      <c r="M50" s="1"/>
      <c r="N50" s="1"/>
      <c r="O50" s="1"/>
      <c r="P50" s="1"/>
      <c r="Q50" s="1"/>
      <c r="R50" s="1"/>
      <c r="S50" s="1"/>
      <c r="T50" s="10" t="str">
        <f>IF(Q31=Q55,"",IF(Q31&gt;Q55,P31,P55))</f>
        <v/>
      </c>
      <c r="U50" s="1"/>
    </row>
    <row r="51" spans="1:21" ht="16.5" thickBot="1" x14ac:dyDescent="0.3">
      <c r="F51" s="1"/>
      <c r="G51" s="1"/>
      <c r="H51" s="1"/>
      <c r="I51" s="1"/>
      <c r="J51" s="1"/>
      <c r="K51" s="1"/>
      <c r="L51" s="12"/>
      <c r="M51" s="1"/>
      <c r="N51" s="21" t="str">
        <f>IF(M47=M55,"",IF(M47&gt;M55,L47,L55))</f>
        <v/>
      </c>
      <c r="O51" s="9">
        <v>0</v>
      </c>
      <c r="P51" s="1"/>
      <c r="Q51" s="1"/>
      <c r="R51" s="1"/>
      <c r="S51" s="1"/>
      <c r="T51" s="10" t="s">
        <v>17</v>
      </c>
      <c r="U51" s="1"/>
    </row>
    <row r="52" spans="1:21" ht="16.5" thickBot="1" x14ac:dyDescent="0.3">
      <c r="F52" s="1"/>
      <c r="G52" s="1">
        <v>21</v>
      </c>
      <c r="H52" s="7" t="str">
        <f>A37</f>
        <v>Rast</v>
      </c>
      <c r="I52" s="8">
        <v>1</v>
      </c>
      <c r="J52" s="1"/>
      <c r="K52" s="1"/>
      <c r="L52" s="1"/>
      <c r="M52" s="1"/>
      <c r="N52" s="11" t="s">
        <v>43</v>
      </c>
      <c r="O52" s="1"/>
      <c r="P52" s="1"/>
      <c r="Q52" s="1"/>
      <c r="R52" s="12"/>
      <c r="S52" s="1"/>
      <c r="T52" s="1"/>
      <c r="U52" s="1"/>
    </row>
    <row r="53" spans="1:21" ht="16.5" thickBot="1" x14ac:dyDescent="0.3">
      <c r="F53" s="1"/>
      <c r="G53" s="9"/>
      <c r="H53" s="1"/>
      <c r="I53" s="1"/>
      <c r="J53" s="21" t="str">
        <f>IF(I52=I54,"",IF(I52&gt;I54,H52,H54))</f>
        <v>Rast</v>
      </c>
      <c r="K53" s="9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5" thickBot="1" x14ac:dyDescent="0.3">
      <c r="F54" s="1"/>
      <c r="G54" s="1">
        <v>22</v>
      </c>
      <c r="H54" s="7" t="str">
        <f>A38</f>
        <v>Rast</v>
      </c>
      <c r="I54" s="8">
        <v>0</v>
      </c>
      <c r="J54" s="11" t="s">
        <v>17</v>
      </c>
      <c r="K54" s="1"/>
      <c r="L54" s="1"/>
      <c r="M54" s="1"/>
      <c r="N54" s="1"/>
      <c r="O54" s="1"/>
      <c r="P54" s="15" t="s">
        <v>31</v>
      </c>
      <c r="Q54" s="1"/>
      <c r="R54" s="1"/>
      <c r="S54" s="1"/>
      <c r="T54" s="1"/>
      <c r="U54" s="1"/>
    </row>
    <row r="55" spans="1:21" ht="16.5" thickBot="1" x14ac:dyDescent="0.3">
      <c r="F55" s="1"/>
      <c r="G55" s="1"/>
      <c r="H55" s="1"/>
      <c r="I55" s="1"/>
      <c r="J55" s="12"/>
      <c r="K55" s="1"/>
      <c r="L55" s="21" t="str">
        <f>IF(K53=K57,"",IF(K53&gt;K57,J53,J57))</f>
        <v>Stefan Fischbach / Wolfgang Schnell</v>
      </c>
      <c r="M55" s="9">
        <v>0</v>
      </c>
      <c r="N55" s="1"/>
      <c r="O55" s="1"/>
      <c r="P55" s="10" t="str">
        <f>IF(O51=O67,"",IF(O51&lt;O67,N51,N67))</f>
        <v/>
      </c>
      <c r="Q55" s="9">
        <v>0</v>
      </c>
      <c r="R55" s="1"/>
      <c r="S55" s="1"/>
      <c r="T55" s="1"/>
      <c r="U55" s="1"/>
    </row>
    <row r="56" spans="1:21" ht="16.5" thickBot="1" x14ac:dyDescent="0.3">
      <c r="F56" s="1"/>
      <c r="G56" s="1">
        <v>23</v>
      </c>
      <c r="H56" s="7" t="str">
        <f>A39</f>
        <v>Stefan Fischbach / Wolfgang Schnell</v>
      </c>
      <c r="I56" s="8">
        <v>1</v>
      </c>
      <c r="J56" s="1"/>
      <c r="K56" s="1"/>
      <c r="L56" s="11" t="s">
        <v>41</v>
      </c>
      <c r="M56" s="1"/>
      <c r="N56" s="1"/>
      <c r="O56" s="1"/>
      <c r="P56" s="11" t="s">
        <v>34</v>
      </c>
      <c r="Q56" s="1"/>
      <c r="R56" s="1"/>
      <c r="S56" s="1"/>
      <c r="T56" s="1"/>
      <c r="U56" s="1"/>
    </row>
    <row r="57" spans="1:21" ht="16.5" thickBot="1" x14ac:dyDescent="0.3">
      <c r="F57" s="1"/>
      <c r="G57" s="9"/>
      <c r="H57" s="1"/>
      <c r="I57" s="1"/>
      <c r="J57" s="21" t="str">
        <f>IF(I56=I58,"",IF(I56&gt;I58,H56,H58))</f>
        <v>Stefan Fischbach / Wolfgang Schnell</v>
      </c>
      <c r="K57" s="9">
        <v>1</v>
      </c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5" thickBot="1" x14ac:dyDescent="0.3">
      <c r="F58" s="1"/>
      <c r="G58" s="1">
        <v>24</v>
      </c>
      <c r="H58" s="7" t="str">
        <f>A40</f>
        <v>Rast</v>
      </c>
      <c r="I58" s="8">
        <v>0</v>
      </c>
      <c r="J58" s="11" t="s">
        <v>17</v>
      </c>
      <c r="K58" s="1"/>
      <c r="L58" s="1"/>
      <c r="M58" s="1"/>
      <c r="N58" s="1"/>
      <c r="O58" s="1"/>
      <c r="P58" s="15" t="s">
        <v>27</v>
      </c>
      <c r="Q58" s="1"/>
      <c r="R58" s="1"/>
      <c r="S58" s="1"/>
      <c r="T58" s="1"/>
      <c r="U58" s="1"/>
    </row>
    <row r="59" spans="1:21" ht="16.5" thickBot="1" x14ac:dyDescent="0.3">
      <c r="F59" s="1"/>
      <c r="G59" s="1"/>
      <c r="H59" s="1"/>
      <c r="I59" s="1"/>
      <c r="J59" s="1"/>
      <c r="K59" s="1"/>
      <c r="L59" s="1"/>
      <c r="M59" s="1"/>
      <c r="N59" s="12"/>
      <c r="O59" s="1"/>
      <c r="P59" s="10" t="str">
        <f>IF(O51=O67,"",IF(O51&gt;O67,N51,N67))</f>
        <v/>
      </c>
      <c r="Q59" s="9">
        <v>0</v>
      </c>
      <c r="R59" s="1"/>
      <c r="S59" s="1"/>
      <c r="T59" s="1"/>
      <c r="U59" s="1"/>
    </row>
    <row r="60" spans="1:21" ht="16.5" thickBot="1" x14ac:dyDescent="0.3">
      <c r="F60" s="1"/>
      <c r="G60" s="1">
        <v>25</v>
      </c>
      <c r="H60" s="7" t="str">
        <f>A41</f>
        <v>Charly Strohm / Jochen Bleher</v>
      </c>
      <c r="I60" s="8">
        <v>1</v>
      </c>
      <c r="J60" s="1"/>
      <c r="K60" s="1"/>
      <c r="L60" s="1"/>
      <c r="M60" s="1"/>
      <c r="N60" s="1"/>
      <c r="O60" s="1"/>
      <c r="P60" s="11" t="s">
        <v>28</v>
      </c>
      <c r="Q60" s="1"/>
      <c r="R60" s="1"/>
      <c r="S60" s="1"/>
      <c r="T60" s="1"/>
      <c r="U60" s="1"/>
    </row>
    <row r="61" spans="1:21" ht="16.5" thickBot="1" x14ac:dyDescent="0.3">
      <c r="F61" s="1"/>
      <c r="G61" s="9"/>
      <c r="H61" s="1"/>
      <c r="I61" s="1"/>
      <c r="J61" s="22" t="str">
        <f>IF(I60=I62,"",IF(I60&gt;I62,H60,H62))</f>
        <v>Charly Strohm / Jochen Bleher</v>
      </c>
      <c r="K61" s="9"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5" thickBot="1" x14ac:dyDescent="0.3">
      <c r="F62" s="1"/>
      <c r="G62" s="1">
        <v>26</v>
      </c>
      <c r="H62" s="7" t="str">
        <f>A42</f>
        <v>Rast</v>
      </c>
      <c r="I62" s="8">
        <v>0</v>
      </c>
      <c r="J62" s="11" t="s">
        <v>44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 thickBot="1" x14ac:dyDescent="0.3">
      <c r="F63" s="1"/>
      <c r="G63" s="1"/>
      <c r="H63" s="1"/>
      <c r="I63" s="1"/>
      <c r="J63" s="12"/>
      <c r="K63" s="1"/>
      <c r="L63" s="22" t="str">
        <f>IF(K61=K65,"",IF(K61&gt;K65,J61,J65))</f>
        <v/>
      </c>
      <c r="M63" s="9">
        <v>0</v>
      </c>
      <c r="N63" s="1"/>
      <c r="O63" s="1"/>
      <c r="P63" s="1"/>
      <c r="Q63" s="1"/>
      <c r="R63" s="1"/>
      <c r="S63" s="1"/>
      <c r="T63" s="1"/>
      <c r="U63" s="1"/>
    </row>
    <row r="64" spans="1:21" ht="16.5" thickBot="1" x14ac:dyDescent="0.3">
      <c r="F64" s="1"/>
      <c r="G64" s="1">
        <v>27</v>
      </c>
      <c r="H64" s="7" t="str">
        <f>A43</f>
        <v>Sebastian Cardis / Günter Albrecht</v>
      </c>
      <c r="I64" s="8">
        <v>1</v>
      </c>
      <c r="J64" s="1"/>
      <c r="K64" s="1"/>
      <c r="L64" s="11" t="s">
        <v>45</v>
      </c>
      <c r="M64" s="1"/>
      <c r="N64" s="1"/>
      <c r="O64" s="1"/>
      <c r="P64" s="1"/>
      <c r="Q64" s="1"/>
      <c r="R64" s="1"/>
      <c r="S64" s="1"/>
      <c r="T64" s="1"/>
      <c r="U64" s="1"/>
    </row>
    <row r="65" spans="1:21" ht="16.5" thickBot="1" x14ac:dyDescent="0.3">
      <c r="F65" s="1"/>
      <c r="G65" s="9"/>
      <c r="H65" s="1"/>
      <c r="I65" s="1"/>
      <c r="J65" s="22" t="str">
        <f>IF(I64=I66,"",IF(I64&gt;I66,H64,H66))</f>
        <v>Sebastian Cardis / Günter Albrecht</v>
      </c>
      <c r="K65" s="9"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thickBot="1" x14ac:dyDescent="0.3">
      <c r="F66" s="1"/>
      <c r="G66" s="1">
        <v>28</v>
      </c>
      <c r="H66" s="7" t="str">
        <f>A44</f>
        <v>Rast</v>
      </c>
      <c r="I66" s="8">
        <v>0</v>
      </c>
      <c r="J66" s="11" t="s">
        <v>44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5" thickBot="1" x14ac:dyDescent="0.3">
      <c r="F67" s="1"/>
      <c r="G67" s="1"/>
      <c r="H67" s="1"/>
      <c r="I67" s="1"/>
      <c r="J67" s="1"/>
      <c r="K67" s="1"/>
      <c r="L67" s="12"/>
      <c r="M67" s="1"/>
      <c r="N67" s="22" t="str">
        <f>IF(M63=M71,"",IF(M63&gt;M71,L63,L71))</f>
        <v/>
      </c>
      <c r="O67" s="9">
        <v>0</v>
      </c>
      <c r="P67" s="1"/>
      <c r="Q67" s="1"/>
      <c r="R67" s="1"/>
      <c r="S67" s="1"/>
      <c r="T67" s="1"/>
      <c r="U67" s="1"/>
    </row>
    <row r="68" spans="1:21" ht="16.5" thickBot="1" x14ac:dyDescent="0.3">
      <c r="F68" s="1"/>
      <c r="G68" s="1">
        <v>29</v>
      </c>
      <c r="H68" s="7" t="str">
        <f>A45</f>
        <v>Rast</v>
      </c>
      <c r="I68" s="8">
        <v>1</v>
      </c>
      <c r="J68" s="1"/>
      <c r="K68" s="1"/>
      <c r="L68" s="1"/>
      <c r="M68" s="1"/>
      <c r="N68" s="11" t="s">
        <v>43</v>
      </c>
      <c r="O68" s="1"/>
      <c r="P68" s="1"/>
      <c r="Q68" s="1"/>
      <c r="R68" s="1"/>
      <c r="S68" s="1"/>
      <c r="T68" s="1"/>
      <c r="U68" s="1"/>
    </row>
    <row r="69" spans="1:21" ht="16.5" thickBot="1" x14ac:dyDescent="0.3">
      <c r="F69" s="1"/>
      <c r="G69" s="9"/>
      <c r="H69" s="1"/>
      <c r="I69" s="1"/>
      <c r="J69" s="22" t="str">
        <f>IF(I68=I70,"",IF(I68&gt;I70,H68,H70))</f>
        <v>Rast</v>
      </c>
      <c r="K69" s="9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 thickBot="1" x14ac:dyDescent="0.3">
      <c r="F70" s="1"/>
      <c r="G70" s="1">
        <v>30</v>
      </c>
      <c r="H70" s="7" t="str">
        <f>A46</f>
        <v>Rast</v>
      </c>
      <c r="I70" s="8">
        <v>0</v>
      </c>
      <c r="J70" s="11" t="s">
        <v>17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5" thickBot="1" x14ac:dyDescent="0.3">
      <c r="F71" s="1"/>
      <c r="G71" s="1"/>
      <c r="H71" s="1"/>
      <c r="I71" s="1"/>
      <c r="J71" s="12"/>
      <c r="K71" s="1"/>
      <c r="L71" s="22" t="str">
        <f>IF(K69=K73,"",IF(K69&gt;K73,J69,J73))</f>
        <v>Stefan Dumbach / Thomas Guth</v>
      </c>
      <c r="M71" s="9">
        <v>0</v>
      </c>
      <c r="N71" s="1"/>
      <c r="O71" s="1"/>
      <c r="P71" s="1"/>
      <c r="Q71" s="1"/>
      <c r="R71" s="1"/>
      <c r="S71" s="1"/>
      <c r="T71" s="1"/>
      <c r="U71" s="1"/>
    </row>
    <row r="72" spans="1:21" ht="16.5" thickBot="1" x14ac:dyDescent="0.3">
      <c r="F72" s="1"/>
      <c r="G72" s="1">
        <v>31</v>
      </c>
      <c r="H72" s="7" t="str">
        <f>A49</f>
        <v>Rast</v>
      </c>
      <c r="I72" s="8">
        <v>0</v>
      </c>
      <c r="J72" s="1"/>
      <c r="K72" s="1"/>
      <c r="L72" s="11" t="s">
        <v>45</v>
      </c>
      <c r="M72" s="1"/>
      <c r="N72" s="1"/>
      <c r="O72" s="1"/>
      <c r="P72" s="1"/>
      <c r="Q72" s="1"/>
      <c r="R72" s="1"/>
      <c r="S72" s="1"/>
      <c r="T72" s="1"/>
      <c r="U72" s="1"/>
    </row>
    <row r="73" spans="1:21" ht="16.5" thickBot="1" x14ac:dyDescent="0.3">
      <c r="F73" s="1"/>
      <c r="G73" s="9"/>
      <c r="H73" s="1"/>
      <c r="I73" s="1"/>
      <c r="J73" s="22" t="str">
        <f>IF(I72=I74,"",IF(I72&gt;I74,H72,H74))</f>
        <v>Stefan Dumbach / Thomas Guth</v>
      </c>
      <c r="K73" s="9">
        <v>1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5" thickBot="1" x14ac:dyDescent="0.3">
      <c r="F74" s="1"/>
      <c r="G74" s="1">
        <v>32</v>
      </c>
      <c r="H74" s="7" t="str">
        <f>A20</f>
        <v>Stefan Dumbach / Thomas Guth</v>
      </c>
      <c r="I74" s="8">
        <v>1</v>
      </c>
      <c r="J74" s="11" t="s">
        <v>17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x14ac:dyDescent="0.25">
      <c r="F75" s="1"/>
      <c r="G75" s="1"/>
      <c r="H75" s="16" t="s">
        <v>17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7" spans="1:21" ht="18.75" thickBot="1" x14ac:dyDescent="0.3">
      <c r="A77" s="17" t="s">
        <v>46</v>
      </c>
    </row>
    <row r="78" spans="1:21" ht="15" customHeight="1" thickBot="1" x14ac:dyDescent="0.3">
      <c r="A78" s="13" t="s">
        <v>20</v>
      </c>
      <c r="B78">
        <v>9.6999999999999993</v>
      </c>
    </row>
    <row r="79" spans="1:21" ht="15" customHeight="1" thickBot="1" x14ac:dyDescent="0.3">
      <c r="A79" s="13" t="s">
        <v>24</v>
      </c>
      <c r="B79">
        <v>10</v>
      </c>
    </row>
    <row r="80" spans="1:21" ht="15" customHeight="1" thickBot="1" x14ac:dyDescent="0.3">
      <c r="A80" s="13" t="s">
        <v>21</v>
      </c>
      <c r="B80">
        <v>11.4</v>
      </c>
    </row>
    <row r="81" spans="1:2" ht="15" customHeight="1" thickBot="1" x14ac:dyDescent="0.3">
      <c r="A81" s="13" t="s">
        <v>23</v>
      </c>
      <c r="B81">
        <v>11.6</v>
      </c>
    </row>
    <row r="82" spans="1:2" ht="15" customHeight="1" thickBot="1" x14ac:dyDescent="0.3">
      <c r="A82" s="13" t="s">
        <v>32</v>
      </c>
      <c r="B82">
        <v>11.7</v>
      </c>
    </row>
    <row r="83" spans="1:2" ht="15" customHeight="1" thickBot="1" x14ac:dyDescent="0.3">
      <c r="A83" s="13" t="s">
        <v>36</v>
      </c>
      <c r="B83">
        <v>12.2</v>
      </c>
    </row>
    <row r="84" spans="1:2" ht="15" customHeight="1" thickBot="1" x14ac:dyDescent="0.3">
      <c r="A84" s="13" t="s">
        <v>39</v>
      </c>
      <c r="B84">
        <v>12.8</v>
      </c>
    </row>
    <row r="85" spans="1:2" ht="15" customHeight="1" thickBot="1" x14ac:dyDescent="0.3">
      <c r="A85" s="13" t="s">
        <v>35</v>
      </c>
      <c r="B85">
        <v>13.4</v>
      </c>
    </row>
    <row r="86" spans="1:2" ht="15" customHeight="1" thickBot="1" x14ac:dyDescent="0.3">
      <c r="A86" s="13" t="s">
        <v>26</v>
      </c>
      <c r="B86">
        <v>13.8</v>
      </c>
    </row>
    <row r="87" spans="1:2" ht="15" customHeight="1" thickBot="1" x14ac:dyDescent="0.3">
      <c r="A87" s="13" t="s">
        <v>37</v>
      </c>
      <c r="B87">
        <v>16</v>
      </c>
    </row>
    <row r="88" spans="1:2" ht="15" customHeight="1" thickBot="1" x14ac:dyDescent="0.3">
      <c r="A88" s="13" t="s">
        <v>29</v>
      </c>
      <c r="B88">
        <v>17.7</v>
      </c>
    </row>
    <row r="89" spans="1:2" ht="15.75" thickBot="1" x14ac:dyDescent="0.3">
      <c r="A89" s="18" t="s">
        <v>47</v>
      </c>
      <c r="B89">
        <v>18.7</v>
      </c>
    </row>
    <row r="90" spans="1:2" ht="15.75" thickBot="1" x14ac:dyDescent="0.3">
      <c r="A90" s="18" t="s">
        <v>48</v>
      </c>
      <c r="B90">
        <v>19.5</v>
      </c>
    </row>
    <row r="91" spans="1:2" ht="15.75" thickBot="1" x14ac:dyDescent="0.3">
      <c r="A91" s="18" t="s">
        <v>49</v>
      </c>
      <c r="B91">
        <v>20</v>
      </c>
    </row>
    <row r="92" spans="1:2" ht="15.75" thickBot="1" x14ac:dyDescent="0.3">
      <c r="A92" s="18" t="s">
        <v>50</v>
      </c>
      <c r="B92">
        <v>20.7</v>
      </c>
    </row>
    <row r="93" spans="1:2" ht="15.75" thickBot="1" x14ac:dyDescent="0.3">
      <c r="A93" s="18" t="s">
        <v>51</v>
      </c>
      <c r="B93">
        <v>20.6</v>
      </c>
    </row>
    <row r="94" spans="1:2" ht="15.75" thickBot="1" x14ac:dyDescent="0.3">
      <c r="A94" s="18" t="s">
        <v>52</v>
      </c>
      <c r="B94">
        <v>21.3</v>
      </c>
    </row>
    <row r="95" spans="1:2" ht="15.75" thickBot="1" x14ac:dyDescent="0.3">
      <c r="A95" s="18" t="s">
        <v>53</v>
      </c>
      <c r="B95">
        <v>22.1</v>
      </c>
    </row>
    <row r="96" spans="1:2" ht="15.75" thickBot="1" x14ac:dyDescent="0.3">
      <c r="A96" s="18" t="s">
        <v>54</v>
      </c>
      <c r="B96">
        <v>22.1</v>
      </c>
    </row>
    <row r="97" spans="1:2" ht="15.75" thickBot="1" x14ac:dyDescent="0.3">
      <c r="A97" s="18" t="s">
        <v>55</v>
      </c>
      <c r="B97">
        <v>23.4</v>
      </c>
    </row>
    <row r="98" spans="1:2" ht="15.75" thickBot="1" x14ac:dyDescent="0.3">
      <c r="A98" s="18" t="s">
        <v>56</v>
      </c>
      <c r="B98">
        <v>23.7</v>
      </c>
    </row>
    <row r="99" spans="1:2" ht="15.75" thickBot="1" x14ac:dyDescent="0.3">
      <c r="A99" s="18" t="s">
        <v>57</v>
      </c>
      <c r="B99">
        <v>24</v>
      </c>
    </row>
  </sheetData>
  <sheetProtection algorithmName="SHA-512" hashValue="qEeQxFbzMO1k6wT0FIaGXytxDspwU/yntNuJm3DQuFNBe/69Avh99AwiFvhOAwJVE2fVW8lgziRS7JxSw7Uk/Q==" saltValue="kHceUVQrzapz9vo2EbNvgg==" spinCount="100000" sheet="1" objects="1" scenarios="1"/>
  <mergeCells count="5">
    <mergeCell ref="J1:N1"/>
    <mergeCell ref="K3:N3"/>
    <mergeCell ref="K4:N4"/>
    <mergeCell ref="K5:N5"/>
    <mergeCell ref="H11:I11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Fischbach,Stefan (BP Quality) BIP-DE-B</dc:creator>
  <cp:lastModifiedBy>Fischbach,Stefan (HP BioP BioQ) BIP-DE-B</cp:lastModifiedBy>
  <cp:lastPrinted>2022-07-26T10:29:12Z</cp:lastPrinted>
  <dcterms:created xsi:type="dcterms:W3CDTF">2022-07-26T09:48:25Z</dcterms:created>
  <dcterms:modified xsi:type="dcterms:W3CDTF">2022-07-26T13:27:38Z</dcterms:modified>
</cp:coreProperties>
</file>